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ata\Desktop\共有\2.永年勤続\R7永年勤続\1.起案\1.開催起案\"/>
    </mc:Choice>
  </mc:AlternateContent>
  <xr:revisionPtr revIDLastSave="0" documentId="13_ncr:1_{9643CB81-7061-4EB5-AA6D-2D098B4C9DF0}" xr6:coauthVersionLast="47" xr6:coauthVersionMax="47" xr10:uidLastSave="{00000000-0000-0000-0000-000000000000}"/>
  <bookViews>
    <workbookView xWindow="735" yWindow="735" windowWidth="17835" windowHeight="14745" xr2:uid="{D23E129F-4694-4F40-A9C8-3896193A4F08}"/>
  </bookViews>
  <sheets>
    <sheet name="Sheet1" sheetId="1" r:id="rId1"/>
  </sheets>
  <definedNames>
    <definedName name="_xlnm.Print_Area" localSheetId="0">Sheet1!$A$1:$I$50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H31" i="1" s="1"/>
  <c r="M32" i="1" s="1"/>
  <c r="M50" i="1" a="1"/>
  <c r="M50" i="1" s="1"/>
  <c r="G28" i="1"/>
  <c r="H29" i="1" s="1"/>
  <c r="G32" i="1"/>
  <c r="H33" i="1" s="1"/>
  <c r="M34" i="1" s="1"/>
  <c r="G34" i="1"/>
  <c r="H35" i="1" s="1"/>
  <c r="M36" i="1" s="1"/>
  <c r="G36" i="1"/>
  <c r="H37" i="1" s="1"/>
  <c r="M38" i="1" s="1"/>
  <c r="G38" i="1"/>
  <c r="H39" i="1" s="1"/>
  <c r="M40" i="1" s="1"/>
  <c r="G40" i="1"/>
  <c r="H41" i="1" s="1"/>
  <c r="M42" i="1" s="1"/>
  <c r="G42" i="1"/>
  <c r="H43" i="1" s="1"/>
  <c r="M44" i="1" s="1"/>
  <c r="G44" i="1"/>
  <c r="H45" i="1" s="1"/>
  <c r="M46" i="1" s="1"/>
  <c r="G46" i="1"/>
  <c r="H47" i="1" s="1"/>
  <c r="M48" i="1" s="1"/>
  <c r="G48" i="1"/>
  <c r="H49" i="1" s="1"/>
  <c r="C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<sst xmlns="http://schemas.openxmlformats.org/spreadsheetml/2006/main" count="65" uniqueCount="50">
  <si>
    <t>基準日</t>
    <rPh sb="0" eb="3">
      <t>キジュンビ</t>
    </rPh>
    <phoneticPr fontId="4"/>
  </si>
  <si>
    <t xml:space="preserve">   記入日</t>
    <rPh sb="3" eb="6">
      <t>キニュウビ</t>
    </rPh>
    <phoneticPr fontId="4"/>
  </si>
  <si>
    <t>事業所名</t>
    <rPh sb="0" eb="4">
      <t>ジギョウショメイ</t>
    </rPh>
    <phoneticPr fontId="4"/>
  </si>
  <si>
    <t>代表者名</t>
    <rPh sb="0" eb="4">
      <t>ダイヒョウシャメイ</t>
    </rPh>
    <phoneticPr fontId="4"/>
  </si>
  <si>
    <t>所 在 地</t>
    <rPh sb="0" eb="1">
      <t>トコロ</t>
    </rPh>
    <rPh sb="2" eb="3">
      <t>ザイ</t>
    </rPh>
    <rPh sb="4" eb="5">
      <t>チ</t>
    </rPh>
    <phoneticPr fontId="4"/>
  </si>
  <si>
    <t>メールアドレス</t>
    <phoneticPr fontId="4"/>
  </si>
  <si>
    <t>　　　   会議所窓口（現金）</t>
    <rPh sb="6" eb="9">
      <t>カイギショ</t>
    </rPh>
    <rPh sb="9" eb="11">
      <t>マドグチ</t>
    </rPh>
    <rPh sb="12" eb="14">
      <t>ゲンキン</t>
    </rPh>
    <phoneticPr fontId="4"/>
  </si>
  <si>
    <t>※振込手数料は事業所様にてご負担となります。
※お振込みの際、必ず振込名義を入れてください。</t>
    <rPh sb="1" eb="6">
      <t>フリコミテスウリョウ</t>
    </rPh>
    <rPh sb="7" eb="11">
      <t>ジギョウショサマ</t>
    </rPh>
    <rPh sb="14" eb="16">
      <t>フタン</t>
    </rPh>
    <rPh sb="25" eb="27">
      <t>フリコ</t>
    </rPh>
    <rPh sb="29" eb="30">
      <t>サイ</t>
    </rPh>
    <rPh sb="31" eb="32">
      <t>カナラ</t>
    </rPh>
    <rPh sb="33" eb="37">
      <t>フリコミメイギ</t>
    </rPh>
    <rPh sb="38" eb="39">
      <t>イ</t>
    </rPh>
    <phoneticPr fontId="4"/>
  </si>
  <si>
    <t>※</t>
    <phoneticPr fontId="4"/>
  </si>
  <si>
    <t>表彰
区分</t>
    <rPh sb="0" eb="2">
      <t>ヒョウショウ</t>
    </rPh>
    <rPh sb="3" eb="5">
      <t>クブン</t>
    </rPh>
    <phoneticPr fontId="4"/>
  </si>
  <si>
    <t>ふりがな</t>
    <phoneticPr fontId="4"/>
  </si>
  <si>
    <t>性別</t>
    <rPh sb="0" eb="2">
      <t>セイベツ</t>
    </rPh>
    <phoneticPr fontId="4"/>
  </si>
  <si>
    <t>採用年月日</t>
    <rPh sb="0" eb="4">
      <t>サイヨウネンゲツ</t>
    </rPh>
    <rPh sb="4" eb="5">
      <t>ヒ</t>
    </rPh>
    <phoneticPr fontId="4"/>
  </si>
  <si>
    <t>勤続年数</t>
    <rPh sb="0" eb="4">
      <t>キンゾクネンスウ</t>
    </rPh>
    <phoneticPr fontId="4"/>
  </si>
  <si>
    <t>備考</t>
    <rPh sb="0" eb="2">
      <t>ビコウ</t>
    </rPh>
    <phoneticPr fontId="4"/>
  </si>
  <si>
    <t>氏　名</t>
    <rPh sb="0" eb="1">
      <t>シ</t>
    </rPh>
    <rPh sb="2" eb="3">
      <t>メイ</t>
    </rPh>
    <phoneticPr fontId="4"/>
  </si>
  <si>
    <t>商工　太郎</t>
    <rPh sb="0" eb="2">
      <t>ショウコウ</t>
    </rPh>
    <rPh sb="3" eb="5">
      <t>タロウ</t>
    </rPh>
    <phoneticPr fontId="4"/>
  </si>
  <si>
    <t>しょうこう　たろう</t>
    <phoneticPr fontId="4"/>
  </si>
  <si>
    <t>No.</t>
    <phoneticPr fontId="4"/>
  </si>
  <si>
    <t>【勤続年数算定基準日･･･2025年9月30日】</t>
    <rPh sb="1" eb="5">
      <t>キンゾクネンスウ</t>
    </rPh>
    <rPh sb="5" eb="10">
      <t>サンテイキジュンビ</t>
    </rPh>
    <rPh sb="17" eb="18">
      <t>ネン</t>
    </rPh>
    <rPh sb="19" eb="20">
      <t>ガツ</t>
    </rPh>
    <rPh sb="22" eb="23">
      <t>ニチ</t>
    </rPh>
    <phoneticPr fontId="4"/>
  </si>
  <si>
    <r>
      <rPr>
        <b/>
        <sz val="14"/>
        <color rgb="FF000000"/>
        <rFont val="ＭＳ Ｐゴシック"/>
        <family val="3"/>
        <charset val="128"/>
      </rPr>
      <t>【多治見商工会議所】</t>
    </r>
    <r>
      <rPr>
        <b/>
        <sz val="16"/>
        <color rgb="FF000000"/>
        <rFont val="ＭＳ Ｐゴシック"/>
        <family val="3"/>
        <charset val="128"/>
      </rPr>
      <t>　</t>
    </r>
    <r>
      <rPr>
        <b/>
        <sz val="18"/>
        <color rgb="FF000000"/>
        <rFont val="ＭＳ Ｐゴシック"/>
        <family val="3"/>
        <charset val="128"/>
      </rPr>
      <t>令和７年度　永年勤続優良従業員被表彰　候補者推薦書</t>
    </r>
    <rPh sb="1" eb="4">
      <t>タジミ</t>
    </rPh>
    <rPh sb="4" eb="6">
      <t>ショウコウ</t>
    </rPh>
    <rPh sb="6" eb="9">
      <t>カイギショ</t>
    </rPh>
    <rPh sb="11" eb="13">
      <t>レイワ</t>
    </rPh>
    <rPh sb="14" eb="16">
      <t>ネンド</t>
    </rPh>
    <rPh sb="17" eb="19">
      <t>エイネン</t>
    </rPh>
    <rPh sb="19" eb="21">
      <t>キンゾク</t>
    </rPh>
    <rPh sb="21" eb="26">
      <t>ユウリョウジュウギョウイン</t>
    </rPh>
    <rPh sb="26" eb="27">
      <t>ヒ</t>
    </rPh>
    <rPh sb="27" eb="29">
      <t>ヒョウショウ</t>
    </rPh>
    <rPh sb="30" eb="33">
      <t>コウホシャ</t>
    </rPh>
    <rPh sb="33" eb="36">
      <t>スイセンショ</t>
    </rPh>
    <phoneticPr fontId="4"/>
  </si>
  <si>
    <t>該当(○年以上）</t>
    <rPh sb="0" eb="2">
      <t>ガイトウ</t>
    </rPh>
    <rPh sb="4" eb="5">
      <t>ネン</t>
    </rPh>
    <rPh sb="5" eb="7">
      <t>イジョウ</t>
    </rPh>
    <phoneticPr fontId="4"/>
  </si>
  <si>
    <t>※旧字体の説明など</t>
    <rPh sb="1" eb="4">
      <t>キュウジタイ</t>
    </rPh>
    <rPh sb="5" eb="7">
      <t>セツメイ</t>
    </rPh>
    <phoneticPr fontId="4"/>
  </si>
  <si>
    <t>T E L</t>
    <phoneticPr fontId="4"/>
  </si>
  <si>
    <t>F A X</t>
    <phoneticPr fontId="4"/>
  </si>
  <si>
    <t>部署</t>
    <rPh sb="0" eb="2">
      <t>ブショ</t>
    </rPh>
    <phoneticPr fontId="4"/>
  </si>
  <si>
    <t>担 当 者</t>
    <phoneticPr fontId="4"/>
  </si>
  <si>
    <t>表彰状</t>
    <rPh sb="0" eb="3">
      <t>ヒョウショウジョウ</t>
    </rPh>
    <phoneticPr fontId="4"/>
  </si>
  <si>
    <t>合計負担金（予定）</t>
    <rPh sb="0" eb="2">
      <t>ゴウケイ</t>
    </rPh>
    <rPh sb="2" eb="5">
      <t>フタンキン</t>
    </rPh>
    <rPh sb="6" eb="8">
      <t>ヨテイ</t>
    </rPh>
    <phoneticPr fontId="4"/>
  </si>
  <si>
    <t>普通</t>
    <rPh sb="0" eb="2">
      <t>フツウ</t>
    </rPh>
    <phoneticPr fontId="4"/>
  </si>
  <si>
    <t>該当年</t>
    <rPh sb="0" eb="2">
      <t>ガイトウ</t>
    </rPh>
    <rPh sb="2" eb="3">
      <t>ネン</t>
    </rPh>
    <phoneticPr fontId="4"/>
  </si>
  <si>
    <t>大垣共立銀行　多治見支店</t>
    <rPh sb="0" eb="6">
      <t>オオガキキョウリツギンコウ</t>
    </rPh>
    <rPh sb="7" eb="10">
      <t>タジミ</t>
    </rPh>
    <rPh sb="10" eb="12">
      <t>シテン</t>
    </rPh>
    <phoneticPr fontId="4"/>
  </si>
  <si>
    <t>三菱UFJ銀行　多治見支店</t>
    <rPh sb="0" eb="2">
      <t>ミツビシ</t>
    </rPh>
    <rPh sb="5" eb="7">
      <t>ギンコウ</t>
    </rPh>
    <rPh sb="8" eb="11">
      <t>タジミ</t>
    </rPh>
    <rPh sb="11" eb="13">
      <t>シテン</t>
    </rPh>
    <phoneticPr fontId="4"/>
  </si>
  <si>
    <t>東濃信用金庫
本店</t>
    <rPh sb="0" eb="2">
      <t>トウノウ</t>
    </rPh>
    <rPh sb="2" eb="4">
      <t>シンヨウ</t>
    </rPh>
    <rPh sb="4" eb="6">
      <t>キンコ</t>
    </rPh>
    <rPh sb="7" eb="9">
      <t>ホンテン</t>
    </rPh>
    <phoneticPr fontId="4"/>
  </si>
  <si>
    <t>十六銀行
多治見支店</t>
    <rPh sb="0" eb="4">
      <t>ジュウロクギンコウ</t>
    </rPh>
    <rPh sb="5" eb="8">
      <t>タジミ</t>
    </rPh>
    <rPh sb="8" eb="10">
      <t>シテン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</si>
  <si>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</si>
  <si>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種目</t>
    <rPh sb="0" eb="2">
      <t>シュモク</t>
    </rPh>
    <phoneticPr fontId="4"/>
  </si>
  <si>
    <t>口座番号</t>
    <rPh sb="0" eb="2">
      <t>コウザ</t>
    </rPh>
    <rPh sb="2" eb="4">
      <t>バンゴウ</t>
    </rPh>
    <phoneticPr fontId="4"/>
  </si>
  <si>
    <t>金融機関名</t>
    <rPh sb="0" eb="4">
      <t>キンユウキカン</t>
    </rPh>
    <rPh sb="4" eb="5">
      <t>メイ</t>
    </rPh>
    <phoneticPr fontId="4"/>
  </si>
  <si>
    <t>口座番号</t>
    <rPh sb="0" eb="4">
      <t>コウザバンゴウ</t>
    </rPh>
    <phoneticPr fontId="4"/>
  </si>
  <si>
    <r>
      <rPr>
        <sz val="11"/>
        <color rgb="FF000000"/>
        <rFont val="ＭＳ Ｐゴシック"/>
        <family val="3"/>
        <charset val="128"/>
      </rPr>
      <t>お支払方法</t>
    </r>
    <r>
      <rPr>
        <sz val="10"/>
        <color rgb="FF000000"/>
        <rFont val="ＭＳ Ｐゴシック"/>
        <family val="3"/>
        <charset val="128"/>
      </rPr>
      <t xml:space="preserve">
</t>
    </r>
    <r>
      <rPr>
        <sz val="8"/>
        <color rgb="FF000000"/>
        <rFont val="ＭＳ Ｐゴシック"/>
        <family val="3"/>
        <charset val="128"/>
      </rPr>
      <t>（いずれかに✓してください）</t>
    </r>
    <rPh sb="1" eb="3">
      <t>シハライ</t>
    </rPh>
    <rPh sb="3" eb="5">
      <t>ホウホウ</t>
    </rPh>
    <phoneticPr fontId="4"/>
  </si>
  <si>
    <t>　　　   銀行振込</t>
    <rPh sb="6" eb="8">
      <t>ギンコウ</t>
    </rPh>
    <rPh sb="8" eb="10">
      <t>フリコ</t>
    </rPh>
    <phoneticPr fontId="4"/>
  </si>
  <si>
    <t>月　　　　　日</t>
    <rPh sb="0" eb="1">
      <t>ガツ</t>
    </rPh>
    <rPh sb="6" eb="7">
      <t>ヒ</t>
    </rPh>
    <phoneticPr fontId="4"/>
  </si>
  <si>
    <t>推薦締切日：</t>
    <rPh sb="0" eb="2">
      <t>スイセン</t>
    </rPh>
    <rPh sb="2" eb="5">
      <t>シメキリビ</t>
    </rPh>
    <phoneticPr fontId="4"/>
  </si>
  <si>
    <t>9月30日（火）必着</t>
    <rPh sb="1" eb="2">
      <t>ガツ</t>
    </rPh>
    <rPh sb="4" eb="5">
      <t>ニチ</t>
    </rPh>
    <rPh sb="6" eb="7">
      <t>ヒ</t>
    </rPh>
    <rPh sb="8" eb="10">
      <t>ヒッチャク</t>
    </rPh>
    <phoneticPr fontId="4"/>
  </si>
  <si>
    <t>支払予定日
（納入期限9月30日）</t>
    <rPh sb="0" eb="2">
      <t>シハラ</t>
    </rPh>
    <rPh sb="2" eb="4">
      <t>ヨテイ</t>
    </rPh>
    <rPh sb="4" eb="5">
      <t>ビ</t>
    </rPh>
    <rPh sb="7" eb="9">
      <t>ノウニュウ</t>
    </rPh>
    <rPh sb="9" eb="11">
      <t>キゲン</t>
    </rPh>
    <rPh sb="12" eb="13">
      <t>ガツ</t>
    </rPh>
    <rPh sb="15" eb="16">
      <t>ニチ</t>
    </rPh>
    <phoneticPr fontId="4"/>
  </si>
  <si>
    <t>銀行振込の場合は、下記入金予定口座に〇を付してください</t>
    <rPh sb="0" eb="2">
      <t>ギンコウ</t>
    </rPh>
    <rPh sb="2" eb="4">
      <t>フリコミ</t>
    </rPh>
    <rPh sb="5" eb="7">
      <t>バアイ</t>
    </rPh>
    <rPh sb="9" eb="11">
      <t>カキ</t>
    </rPh>
    <rPh sb="11" eb="13">
      <t>ニュウキン</t>
    </rPh>
    <rPh sb="13" eb="15">
      <t>ヨテイ</t>
    </rPh>
    <rPh sb="15" eb="17">
      <t>コウザ</t>
    </rPh>
    <rPh sb="20" eb="21">
      <t>フ</t>
    </rPh>
    <phoneticPr fontId="4"/>
  </si>
  <si>
    <t>送付先メールアドレス：ｊ.hatano@tajimi.or.jp</t>
    <rPh sb="0" eb="3">
      <t>ソウフサキ</t>
    </rPh>
    <phoneticPr fontId="4"/>
  </si>
  <si>
    <t>被表彰者の氏名は漢字・ふりがなとも、お間違いのないようお願いします。氏名の漢字はそのまま表彰状に記名となりますので、
特に旧字体が含まれる場合は、正確にご記入ください。
変換できない場合を含め旧字体の場合は、お手数ですが備考欄にその旨を明記ください。
世帯主表彰・特別表彰の候補者を推薦された場合は、後日詳細をお伺い致します。</t>
    <rPh sb="35" eb="37">
      <t>シメイ</t>
    </rPh>
    <rPh sb="38" eb="40">
      <t>カンジ</t>
    </rPh>
    <rPh sb="45" eb="48">
      <t>ヒョウショウジョウ</t>
    </rPh>
    <rPh sb="49" eb="51">
      <t>キメイ</t>
    </rPh>
    <rPh sb="86" eb="88">
      <t>ヘンカン</t>
    </rPh>
    <rPh sb="92" eb="94">
      <t>バアイ</t>
    </rPh>
    <rPh sb="95" eb="96">
      <t>フク</t>
    </rPh>
    <rPh sb="97" eb="100">
      <t>キュウジタイ</t>
    </rPh>
    <rPh sb="101" eb="103">
      <t>バアイ</t>
    </rPh>
    <rPh sb="106" eb="108">
      <t>テスウ</t>
    </rPh>
    <rPh sb="111" eb="114">
      <t>ビコウラン</t>
    </rPh>
    <rPh sb="117" eb="118">
      <t>ムネ</t>
    </rPh>
    <rPh sb="119" eb="121">
      <t>メイキ</t>
    </rPh>
    <rPh sb="126" eb="129">
      <t>セタイヌシ</t>
    </rPh>
    <rPh sb="129" eb="131">
      <t>ヒョウショウ</t>
    </rPh>
    <rPh sb="132" eb="134">
      <t>トクベツ</t>
    </rPh>
    <rPh sb="134" eb="136">
      <t>ヒョウショウ</t>
    </rPh>
    <rPh sb="137" eb="140">
      <t>コウホシャ</t>
    </rPh>
    <rPh sb="141" eb="143">
      <t>スイセン</t>
    </rPh>
    <rPh sb="146" eb="148">
      <t>バアイ</t>
    </rPh>
    <rPh sb="150" eb="152">
      <t>ゴジツ</t>
    </rPh>
    <rPh sb="152" eb="154">
      <t>ショウサイ</t>
    </rPh>
    <phoneticPr fontId="4"/>
  </si>
  <si>
    <t>※ご推薦者が多い場合は、本データをコピーしてご利用ください。</t>
    <rPh sb="2" eb="5">
      <t>スイセンシャ</t>
    </rPh>
    <rPh sb="12" eb="13">
      <t>ホン</t>
    </rPh>
    <rPh sb="23" eb="25">
      <t>リヨウ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</si>
</sst>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;;;"/>
    <numFmt numFmtId="177" formatCode="yyyy&quot;年&quot;m&quot;月&quot;d&quot;日&quot;;@"/>
    <numFmt numFmtId="178" formatCode="[$-F800]dddd\,\ mmmm\ dd\,\ yyyy"/>
  </numFmts>
  <fonts count="24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22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333333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333333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5" fillId="0" borderId="0" xfId="0" applyFont="1" applyAlignment="1">
      <alignment horizontal="left" vertical="top"/>
    </xf>
    <xf numFmtId="176" fontId="5" fillId="0" borderId="0" xfId="0" applyNumberFormat="1" applyFont="1" applyAlignment="1">
      <alignment horizontal="left" vertical="top"/>
    </xf>
    <xf numFmtId="177" fontId="5" fillId="0" borderId="0" xfId="0" applyNumberFormat="1" applyFont="1" applyAlignment="1">
      <alignment vertical="top"/>
    </xf>
    <xf numFmtId="14" fontId="5" fillId="0" borderId="0" xfId="0" applyNumberFormat="1" applyFont="1" applyAlignment="1">
      <alignment horizontal="left" vertical="top"/>
    </xf>
    <xf numFmtId="177" fontId="5" fillId="0" borderId="0" xfId="0" applyNumberFormat="1" applyFont="1" applyAlignment="1">
      <alignment horizontal="left" vertical="top"/>
    </xf>
    <xf numFmtId="0" fontId="6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76" fontId="5" fillId="0" borderId="0" xfId="0" applyNumberFormat="1" applyFont="1" applyAlignment="1" applyProtection="1">
      <alignment horizontal="left" vertical="top"/>
      <protection locked="0"/>
    </xf>
    <xf numFmtId="0" fontId="9" fillId="0" borderId="0" xfId="0" applyFont="1" applyAlignment="1">
      <alignment vertical="top" wrapText="1"/>
    </xf>
    <xf numFmtId="176" fontId="9" fillId="0" borderId="0" xfId="0" applyNumberFormat="1" applyFont="1" applyAlignment="1" applyProtection="1">
      <alignment vertical="top" wrapText="1"/>
      <protection locked="0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right" vertical="top"/>
    </xf>
    <xf numFmtId="0" fontId="11" fillId="0" borderId="0" xfId="0" applyFont="1" applyAlignment="1">
      <alignment horizontal="right" vertical="top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5" fillId="0" borderId="0" xfId="0" applyFont="1" applyAlignment="1"/>
    <xf numFmtId="0" fontId="13" fillId="0" borderId="12" xfId="0" applyFont="1" applyBorder="1" applyAlignment="1">
      <alignment horizontal="left" vertical="top" wrapText="1"/>
    </xf>
    <xf numFmtId="0" fontId="5" fillId="3" borderId="1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7" fillId="0" borderId="7" xfId="0" applyFont="1" applyBorder="1" applyProtection="1">
      <alignment vertical="center"/>
      <protection locked="0"/>
    </xf>
    <xf numFmtId="0" fontId="18" fillId="0" borderId="4" xfId="0" applyFont="1" applyBorder="1" applyAlignment="1">
      <alignment vertical="top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7" fillId="0" borderId="4" xfId="0" applyFont="1" applyBorder="1" applyProtection="1">
      <alignment vertical="center"/>
      <protection locked="0"/>
    </xf>
    <xf numFmtId="0" fontId="11" fillId="0" borderId="12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7" fillId="0" borderId="5" xfId="0" applyFont="1" applyBorder="1" applyProtection="1">
      <alignment vertical="center"/>
      <protection locked="0"/>
    </xf>
    <xf numFmtId="0" fontId="7" fillId="0" borderId="20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56" fontId="5" fillId="0" borderId="11" xfId="0" applyNumberFormat="1" applyFont="1" applyBorder="1" applyAlignment="1" applyProtection="1">
      <alignment horizontal="center" vertical="center"/>
      <protection locked="0"/>
    </xf>
    <xf numFmtId="0" fontId="5" fillId="5" borderId="17" xfId="0" applyFont="1" applyFill="1" applyBorder="1" applyAlignment="1">
      <alignment horizontal="left" vertical="top"/>
    </xf>
    <xf numFmtId="0" fontId="5" fillId="5" borderId="18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178" fontId="6" fillId="4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16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 applyProtection="1">
      <alignment vertical="center" wrapText="1"/>
      <protection locked="0"/>
    </xf>
    <xf numFmtId="177" fontId="6" fillId="2" borderId="14" xfId="0" applyNumberFormat="1" applyFont="1" applyFill="1" applyBorder="1" applyAlignment="1" applyProtection="1">
      <alignment vertical="center" wrapText="1"/>
      <protection locked="0"/>
    </xf>
    <xf numFmtId="177" fontId="6" fillId="2" borderId="2" xfId="0" applyNumberFormat="1" applyFont="1" applyFill="1" applyBorder="1" applyAlignment="1" applyProtection="1">
      <alignment vertical="center" wrapText="1"/>
      <protection locked="0"/>
    </xf>
    <xf numFmtId="177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6" fillId="2" borderId="14" xfId="0" applyNumberFormat="1" applyFont="1" applyFill="1" applyBorder="1" applyAlignment="1" applyProtection="1">
      <alignment horizontal="center" vertical="center" wrapText="1"/>
      <protection locked="0"/>
    </xf>
    <xf numFmtId="177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77" fontId="16" fillId="0" borderId="6" xfId="0" applyNumberFormat="1" applyFont="1" applyBorder="1" applyAlignment="1">
      <alignment horizontal="center" vertical="center"/>
    </xf>
    <xf numFmtId="177" fontId="16" fillId="0" borderId="9" xfId="0" applyNumberFormat="1" applyFont="1" applyBorder="1" applyAlignment="1">
      <alignment horizontal="center" vertical="center"/>
    </xf>
    <xf numFmtId="0" fontId="17" fillId="2" borderId="6" xfId="0" applyFont="1" applyFill="1" applyBorder="1" applyAlignment="1" applyProtection="1">
      <alignment horizontal="left" vertical="center" wrapText="1"/>
      <protection locked="0"/>
    </xf>
    <xf numFmtId="0" fontId="17" fillId="2" borderId="9" xfId="0" applyFont="1" applyFill="1" applyBorder="1" applyAlignment="1" applyProtection="1">
      <alignment horizontal="left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177" fontId="16" fillId="2" borderId="6" xfId="0" applyNumberFormat="1" applyFont="1" applyFill="1" applyBorder="1" applyAlignment="1" applyProtection="1">
      <alignment horizontal="center" vertical="center"/>
      <protection locked="0"/>
    </xf>
    <xf numFmtId="177" fontId="16" fillId="2" borderId="9" xfId="0" applyNumberFormat="1" applyFont="1" applyFill="1" applyBorder="1" applyAlignment="1" applyProtection="1">
      <alignment horizontal="center" vertical="center"/>
      <protection locked="0"/>
    </xf>
    <xf numFmtId="176" fontId="9" fillId="0" borderId="0" xfId="0" applyNumberFormat="1" applyFont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 vertical="top" wrapText="1"/>
    </xf>
    <xf numFmtId="0" fontId="21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3" borderId="6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22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56" fontId="11" fillId="0" borderId="12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8" lockText="1" noThreeD="1"/>
</file>

<file path=xl/ctrlProps/ctrlProp2.xml><?xml version="1.0" encoding="utf-8"?>
<formControlPr xmlns="http://schemas.microsoft.com/office/spreadsheetml/2009/9/main" objectType="CheckBox" fmlaLink="$K$9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6</xdr:row>
          <xdr:rowOff>152400</xdr:rowOff>
        </xdr:from>
        <xdr:to>
          <xdr:col>6</xdr:col>
          <xdr:colOff>561975</xdr:colOff>
          <xdr:row>8</xdr:row>
          <xdr:rowOff>161925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6</xdr:row>
          <xdr:rowOff>247650</xdr:rowOff>
        </xdr:from>
        <xdr:to>
          <xdr:col>8</xdr:col>
          <xdr:colOff>466725</xdr:colOff>
          <xdr:row>8</xdr:row>
          <xdr:rowOff>85725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27</xdr:row>
          <xdr:rowOff>85725</xdr:rowOff>
        </xdr:from>
        <xdr:to>
          <xdr:col>4</xdr:col>
          <xdr:colOff>533400</xdr:colOff>
          <xdr:row>28</xdr:row>
          <xdr:rowOff>95250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28</xdr:row>
          <xdr:rowOff>133350</xdr:rowOff>
        </xdr:from>
        <xdr:to>
          <xdr:col>4</xdr:col>
          <xdr:colOff>533400</xdr:colOff>
          <xdr:row>29</xdr:row>
          <xdr:rowOff>57150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29</xdr:row>
          <xdr:rowOff>85725</xdr:rowOff>
        </xdr:from>
        <xdr:to>
          <xdr:col>4</xdr:col>
          <xdr:colOff>533400</xdr:colOff>
          <xdr:row>30</xdr:row>
          <xdr:rowOff>95250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30</xdr:row>
          <xdr:rowOff>133350</xdr:rowOff>
        </xdr:from>
        <xdr:to>
          <xdr:col>4</xdr:col>
          <xdr:colOff>533400</xdr:colOff>
          <xdr:row>31</xdr:row>
          <xdr:rowOff>142875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31</xdr:row>
          <xdr:rowOff>85725</xdr:rowOff>
        </xdr:from>
        <xdr:to>
          <xdr:col>4</xdr:col>
          <xdr:colOff>533400</xdr:colOff>
          <xdr:row>32</xdr:row>
          <xdr:rowOff>95250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32</xdr:row>
          <xdr:rowOff>133350</xdr:rowOff>
        </xdr:from>
        <xdr:to>
          <xdr:col>4</xdr:col>
          <xdr:colOff>533400</xdr:colOff>
          <xdr:row>33</xdr:row>
          <xdr:rowOff>142875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33</xdr:row>
          <xdr:rowOff>85725</xdr:rowOff>
        </xdr:from>
        <xdr:to>
          <xdr:col>4</xdr:col>
          <xdr:colOff>533400</xdr:colOff>
          <xdr:row>34</xdr:row>
          <xdr:rowOff>95250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34</xdr:row>
          <xdr:rowOff>133350</xdr:rowOff>
        </xdr:from>
        <xdr:to>
          <xdr:col>4</xdr:col>
          <xdr:colOff>533400</xdr:colOff>
          <xdr:row>35</xdr:row>
          <xdr:rowOff>142875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35</xdr:row>
          <xdr:rowOff>85725</xdr:rowOff>
        </xdr:from>
        <xdr:to>
          <xdr:col>4</xdr:col>
          <xdr:colOff>533400</xdr:colOff>
          <xdr:row>36</xdr:row>
          <xdr:rowOff>95250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36</xdr:row>
          <xdr:rowOff>133350</xdr:rowOff>
        </xdr:from>
        <xdr:to>
          <xdr:col>4</xdr:col>
          <xdr:colOff>533400</xdr:colOff>
          <xdr:row>37</xdr:row>
          <xdr:rowOff>142875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37</xdr:row>
          <xdr:rowOff>85725</xdr:rowOff>
        </xdr:from>
        <xdr:to>
          <xdr:col>4</xdr:col>
          <xdr:colOff>533400</xdr:colOff>
          <xdr:row>38</xdr:row>
          <xdr:rowOff>95250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38</xdr:row>
          <xdr:rowOff>133350</xdr:rowOff>
        </xdr:from>
        <xdr:to>
          <xdr:col>4</xdr:col>
          <xdr:colOff>533400</xdr:colOff>
          <xdr:row>39</xdr:row>
          <xdr:rowOff>142875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39</xdr:row>
          <xdr:rowOff>85725</xdr:rowOff>
        </xdr:from>
        <xdr:to>
          <xdr:col>4</xdr:col>
          <xdr:colOff>533400</xdr:colOff>
          <xdr:row>40</xdr:row>
          <xdr:rowOff>95250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40</xdr:row>
          <xdr:rowOff>133350</xdr:rowOff>
        </xdr:from>
        <xdr:to>
          <xdr:col>4</xdr:col>
          <xdr:colOff>533400</xdr:colOff>
          <xdr:row>41</xdr:row>
          <xdr:rowOff>142875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41</xdr:row>
          <xdr:rowOff>85725</xdr:rowOff>
        </xdr:from>
        <xdr:to>
          <xdr:col>4</xdr:col>
          <xdr:colOff>533400</xdr:colOff>
          <xdr:row>42</xdr:row>
          <xdr:rowOff>95250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42</xdr:row>
          <xdr:rowOff>133350</xdr:rowOff>
        </xdr:from>
        <xdr:to>
          <xdr:col>4</xdr:col>
          <xdr:colOff>533400</xdr:colOff>
          <xdr:row>43</xdr:row>
          <xdr:rowOff>142875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43</xdr:row>
          <xdr:rowOff>85725</xdr:rowOff>
        </xdr:from>
        <xdr:to>
          <xdr:col>4</xdr:col>
          <xdr:colOff>533400</xdr:colOff>
          <xdr:row>44</xdr:row>
          <xdr:rowOff>95250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44</xdr:row>
          <xdr:rowOff>133350</xdr:rowOff>
        </xdr:from>
        <xdr:to>
          <xdr:col>4</xdr:col>
          <xdr:colOff>533400</xdr:colOff>
          <xdr:row>45</xdr:row>
          <xdr:rowOff>142875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45</xdr:row>
          <xdr:rowOff>85725</xdr:rowOff>
        </xdr:from>
        <xdr:to>
          <xdr:col>4</xdr:col>
          <xdr:colOff>533400</xdr:colOff>
          <xdr:row>46</xdr:row>
          <xdr:rowOff>95250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46</xdr:row>
          <xdr:rowOff>133350</xdr:rowOff>
        </xdr:from>
        <xdr:to>
          <xdr:col>4</xdr:col>
          <xdr:colOff>533400</xdr:colOff>
          <xdr:row>47</xdr:row>
          <xdr:rowOff>142875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47</xdr:row>
          <xdr:rowOff>85725</xdr:rowOff>
        </xdr:from>
        <xdr:to>
          <xdr:col>4</xdr:col>
          <xdr:colOff>533400</xdr:colOff>
          <xdr:row>48</xdr:row>
          <xdr:rowOff>95250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48</xdr:row>
          <xdr:rowOff>133350</xdr:rowOff>
        </xdr:from>
        <xdr:to>
          <xdr:col>4</xdr:col>
          <xdr:colOff>533400</xdr:colOff>
          <xdr:row>49</xdr:row>
          <xdr:rowOff>142875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87474</xdr:colOff>
      <xdr:row>9</xdr:row>
      <xdr:rowOff>87407</xdr:rowOff>
    </xdr:from>
    <xdr:to>
      <xdr:col>8</xdr:col>
      <xdr:colOff>1020536</xdr:colOff>
      <xdr:row>13</xdr:row>
      <xdr:rowOff>165230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56811" y="2935188"/>
          <a:ext cx="7804669" cy="534634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提出いただいた情報は、商工会議所永年勤続表彰の審査、商工会議所からの各種連絡・情報提供のために利用するほか、社名・個人名については、商工会議所会報・ホームページ等で公開することがあり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1044623</xdr:colOff>
          <xdr:row>29</xdr:row>
          <xdr:rowOff>35846</xdr:rowOff>
        </xdr:from>
        <xdr:to>
          <xdr:col>2</xdr:col>
          <xdr:colOff>1101555</xdr:colOff>
          <xdr:row>31</xdr:row>
          <xdr:rowOff>14542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1413960" y="7354545"/>
              <a:ext cx="1106626" cy="668773"/>
              <a:chOff x="1415444" y="6572445"/>
              <a:chExt cx="1103955" cy="665819"/>
            </a:xfrm>
          </xdr:grpSpPr>
          <xdr:sp macro="" textlink="">
            <xdr:nvSpPr>
              <xdr:cNvPr id="1191" name="Check Box 167" hidden="1">
                <a:extLst>
                  <a:ext uri="{63B3BB69-23CF-44E3-9099-C40C66FF867C}">
                    <a14:compatExt spid="_x0000_s1191"/>
                  </a:ext>
                  <a:ext uri="{FF2B5EF4-FFF2-40B4-BE49-F238E27FC236}">
                    <a16:creationId xmlns:a16="http://schemas.microsoft.com/office/drawing/2014/main" id="{00000000-0008-0000-0000-0000A7040000}"/>
                  </a:ext>
                </a:extLst>
              </xdr:cNvPr>
              <xdr:cNvSpPr/>
            </xdr:nvSpPr>
            <xdr:spPr bwMode="auto">
              <a:xfrm>
                <a:off x="1415444" y="6572445"/>
                <a:ext cx="603862" cy="2227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30年</a:t>
                </a:r>
              </a:p>
            </xdr:txBody>
          </xdr:sp>
          <xdr:sp macro="" textlink="">
            <xdr:nvSpPr>
              <xdr:cNvPr id="1192" name="Check Box 168" hidden="1">
                <a:extLst>
                  <a:ext uri="{63B3BB69-23CF-44E3-9099-C40C66FF867C}">
                    <a14:compatExt spid="_x0000_s1192"/>
                  </a:ext>
                  <a:ext uri="{FF2B5EF4-FFF2-40B4-BE49-F238E27FC236}">
                    <a16:creationId xmlns:a16="http://schemas.microsoft.com/office/drawing/2014/main" id="{00000000-0008-0000-0000-0000A8040000}"/>
                  </a:ext>
                </a:extLst>
              </xdr:cNvPr>
              <xdr:cNvSpPr/>
            </xdr:nvSpPr>
            <xdr:spPr bwMode="auto">
              <a:xfrm>
                <a:off x="1419080" y="6961967"/>
                <a:ext cx="441630" cy="2762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20年</a:t>
                </a:r>
              </a:p>
            </xdr:txBody>
          </xdr:sp>
          <xdr:sp macro="" textlink="">
            <xdr:nvSpPr>
              <xdr:cNvPr id="1193" name="Check Box 169" hidden="1">
                <a:extLst>
                  <a:ext uri="{63B3BB69-23CF-44E3-9099-C40C66FF867C}">
                    <a14:compatExt spid="_x0000_s1193"/>
                  </a:ext>
                  <a:ext uri="{FF2B5EF4-FFF2-40B4-BE49-F238E27FC236}">
                    <a16:creationId xmlns:a16="http://schemas.microsoft.com/office/drawing/2014/main" id="{00000000-0008-0000-0000-0000A9040000}"/>
                  </a:ext>
                </a:extLst>
              </xdr:cNvPr>
              <xdr:cNvSpPr/>
            </xdr:nvSpPr>
            <xdr:spPr bwMode="auto">
              <a:xfrm>
                <a:off x="1415445" y="6778357"/>
                <a:ext cx="603862" cy="2206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25年</a:t>
                </a:r>
              </a:p>
            </xdr:txBody>
          </xdr:sp>
          <xdr:sp macro="" textlink="">
            <xdr:nvSpPr>
              <xdr:cNvPr id="1194" name="Check Box 170" hidden="1">
                <a:extLst>
                  <a:ext uri="{63B3BB69-23CF-44E3-9099-C40C66FF867C}">
                    <a14:compatExt spid="_x0000_s1194"/>
                  </a:ext>
                  <a:ext uri="{FF2B5EF4-FFF2-40B4-BE49-F238E27FC236}">
                    <a16:creationId xmlns:a16="http://schemas.microsoft.com/office/drawing/2014/main" id="{00000000-0008-0000-0000-0000AA040000}"/>
                  </a:ext>
                </a:extLst>
              </xdr:cNvPr>
              <xdr:cNvSpPr/>
            </xdr:nvSpPr>
            <xdr:spPr bwMode="auto">
              <a:xfrm>
                <a:off x="1991285" y="6965611"/>
                <a:ext cx="441630" cy="2617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5年</a:t>
                </a:r>
              </a:p>
            </xdr:txBody>
          </xdr:sp>
          <xdr:sp macro="" textlink="">
            <xdr:nvSpPr>
              <xdr:cNvPr id="1195" name="Check Box 171" hidden="1">
                <a:extLst>
                  <a:ext uri="{63B3BB69-23CF-44E3-9099-C40C66FF867C}">
                    <a14:compatExt spid="_x0000_s1195"/>
                  </a:ext>
                  <a:ext uri="{FF2B5EF4-FFF2-40B4-BE49-F238E27FC236}">
                    <a16:creationId xmlns:a16="http://schemas.microsoft.com/office/drawing/2014/main" id="{00000000-0008-0000-0000-0000AB040000}"/>
                  </a:ext>
                </a:extLst>
              </xdr:cNvPr>
              <xdr:cNvSpPr/>
            </xdr:nvSpPr>
            <xdr:spPr bwMode="auto">
              <a:xfrm>
                <a:off x="1992252" y="6574786"/>
                <a:ext cx="527147" cy="2227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15年</a:t>
                </a:r>
              </a:p>
            </xdr:txBody>
          </xdr:sp>
          <xdr:sp macro="" textlink="">
            <xdr:nvSpPr>
              <xdr:cNvPr id="1196" name="Check Box 172" hidden="1">
                <a:extLst>
                  <a:ext uri="{63B3BB69-23CF-44E3-9099-C40C66FF867C}">
                    <a14:compatExt spid="_x0000_s1196"/>
                  </a:ext>
                  <a:ext uri="{FF2B5EF4-FFF2-40B4-BE49-F238E27FC236}">
                    <a16:creationId xmlns:a16="http://schemas.microsoft.com/office/drawing/2014/main" id="{00000000-0008-0000-0000-0000AC040000}"/>
                  </a:ext>
                </a:extLst>
              </xdr:cNvPr>
              <xdr:cNvSpPr/>
            </xdr:nvSpPr>
            <xdr:spPr bwMode="auto">
              <a:xfrm>
                <a:off x="1992252" y="6778357"/>
                <a:ext cx="527147" cy="2206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10年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29301</xdr:colOff>
          <xdr:row>29</xdr:row>
          <xdr:rowOff>19002</xdr:rowOff>
        </xdr:from>
        <xdr:to>
          <xdr:col>2</xdr:col>
          <xdr:colOff>10906</xdr:colOff>
          <xdr:row>30</xdr:row>
          <xdr:rowOff>447627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GrpSpPr/>
          </xdr:nvGrpSpPr>
          <xdr:grpSpPr>
            <a:xfrm>
              <a:off x="398638" y="7337701"/>
              <a:ext cx="1031299" cy="642452"/>
              <a:chOff x="400122" y="6555625"/>
              <a:chExt cx="1028628" cy="639480"/>
            </a:xfrm>
          </xdr:grpSpPr>
          <xdr:sp macro="" textlink="">
            <xdr:nvSpPr>
              <xdr:cNvPr id="1638" name="Check Box 614" hidden="1">
                <a:extLst>
                  <a:ext uri="{63B3BB69-23CF-44E3-9099-C40C66FF867C}">
                    <a14:compatExt spid="_x0000_s1638"/>
                  </a:ext>
                  <a:ext uri="{FF2B5EF4-FFF2-40B4-BE49-F238E27FC236}">
                    <a16:creationId xmlns:a16="http://schemas.microsoft.com/office/drawing/2014/main" id="{00000000-0008-0000-0000-000066060000}"/>
                  </a:ext>
                </a:extLst>
              </xdr:cNvPr>
              <xdr:cNvSpPr/>
            </xdr:nvSpPr>
            <xdr:spPr bwMode="auto">
              <a:xfrm>
                <a:off x="400122" y="6555625"/>
                <a:ext cx="1014086" cy="25729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永年勤続表彰</a:t>
                </a:r>
              </a:p>
            </xdr:txBody>
          </xdr:sp>
          <xdr:sp macro="" textlink="">
            <xdr:nvSpPr>
              <xdr:cNvPr id="1639" name="Check Box 615" hidden="1">
                <a:extLst>
                  <a:ext uri="{63B3BB69-23CF-44E3-9099-C40C66FF867C}">
                    <a14:compatExt spid="_x0000_s1639"/>
                  </a:ext>
                  <a:ext uri="{FF2B5EF4-FFF2-40B4-BE49-F238E27FC236}">
                    <a16:creationId xmlns:a16="http://schemas.microsoft.com/office/drawing/2014/main" id="{00000000-0008-0000-0000-000067060000}"/>
                  </a:ext>
                </a:extLst>
              </xdr:cNvPr>
              <xdr:cNvSpPr/>
            </xdr:nvSpPr>
            <xdr:spPr bwMode="auto">
              <a:xfrm>
                <a:off x="400124" y="6757493"/>
                <a:ext cx="1028626" cy="2473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世帯主表彰</a:t>
                </a:r>
              </a:p>
            </xdr:txBody>
          </xdr:sp>
          <xdr:sp macro="" textlink="">
            <xdr:nvSpPr>
              <xdr:cNvPr id="1640" name="Check Box 616" hidden="1">
                <a:extLst>
                  <a:ext uri="{63B3BB69-23CF-44E3-9099-C40C66FF867C}">
                    <a14:compatExt spid="_x0000_s1640"/>
                  </a:ext>
                  <a:ext uri="{FF2B5EF4-FFF2-40B4-BE49-F238E27FC236}">
                    <a16:creationId xmlns:a16="http://schemas.microsoft.com/office/drawing/2014/main" id="{00000000-0008-0000-0000-000068060000}"/>
                  </a:ext>
                </a:extLst>
              </xdr:cNvPr>
              <xdr:cNvSpPr/>
            </xdr:nvSpPr>
            <xdr:spPr bwMode="auto">
              <a:xfrm>
                <a:off x="400124" y="6947750"/>
                <a:ext cx="949428" cy="2473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 特別表彰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1030852</xdr:colOff>
          <xdr:row>31</xdr:row>
          <xdr:rowOff>37551</xdr:rowOff>
        </xdr:from>
        <xdr:to>
          <xdr:col>2</xdr:col>
          <xdr:colOff>1087784</xdr:colOff>
          <xdr:row>33</xdr:row>
          <xdr:rowOff>16247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GrpSpPr/>
          </xdr:nvGrpSpPr>
          <xdr:grpSpPr>
            <a:xfrm>
              <a:off x="1400189" y="8046327"/>
              <a:ext cx="1106626" cy="668772"/>
              <a:chOff x="1415444" y="6572446"/>
              <a:chExt cx="1103955" cy="665825"/>
            </a:xfrm>
          </xdr:grpSpPr>
          <xdr:sp macro="" textlink="">
            <xdr:nvSpPr>
              <xdr:cNvPr id="1668" name="Check Box 644" hidden="1">
                <a:extLst>
                  <a:ext uri="{63B3BB69-23CF-44E3-9099-C40C66FF867C}">
                    <a14:compatExt spid="_x0000_s1668"/>
                  </a:ext>
                  <a:ext uri="{FF2B5EF4-FFF2-40B4-BE49-F238E27FC236}">
                    <a16:creationId xmlns:a16="http://schemas.microsoft.com/office/drawing/2014/main" id="{00000000-0008-0000-0000-000084060000}"/>
                  </a:ext>
                </a:extLst>
              </xdr:cNvPr>
              <xdr:cNvSpPr/>
            </xdr:nvSpPr>
            <xdr:spPr bwMode="auto">
              <a:xfrm>
                <a:off x="1415444" y="6572446"/>
                <a:ext cx="603862" cy="2227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30年</a:t>
                </a:r>
              </a:p>
            </xdr:txBody>
          </xdr:sp>
          <xdr:sp macro="" textlink="">
            <xdr:nvSpPr>
              <xdr:cNvPr id="1669" name="Check Box 645" hidden="1">
                <a:extLst>
                  <a:ext uri="{63B3BB69-23CF-44E3-9099-C40C66FF867C}">
                    <a14:compatExt spid="_x0000_s1669"/>
                  </a:ext>
                  <a:ext uri="{FF2B5EF4-FFF2-40B4-BE49-F238E27FC236}">
                    <a16:creationId xmlns:a16="http://schemas.microsoft.com/office/drawing/2014/main" id="{00000000-0008-0000-0000-000085060000}"/>
                  </a:ext>
                </a:extLst>
              </xdr:cNvPr>
              <xdr:cNvSpPr/>
            </xdr:nvSpPr>
            <xdr:spPr bwMode="auto">
              <a:xfrm>
                <a:off x="1419080" y="6961973"/>
                <a:ext cx="441630" cy="2762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20年</a:t>
                </a:r>
              </a:p>
            </xdr:txBody>
          </xdr:sp>
          <xdr:sp macro="" textlink="">
            <xdr:nvSpPr>
              <xdr:cNvPr id="1670" name="Check Box 646" hidden="1">
                <a:extLst>
                  <a:ext uri="{63B3BB69-23CF-44E3-9099-C40C66FF867C}">
                    <a14:compatExt spid="_x0000_s1670"/>
                  </a:ext>
                  <a:ext uri="{FF2B5EF4-FFF2-40B4-BE49-F238E27FC236}">
                    <a16:creationId xmlns:a16="http://schemas.microsoft.com/office/drawing/2014/main" id="{00000000-0008-0000-0000-000086060000}"/>
                  </a:ext>
                </a:extLst>
              </xdr:cNvPr>
              <xdr:cNvSpPr/>
            </xdr:nvSpPr>
            <xdr:spPr bwMode="auto">
              <a:xfrm>
                <a:off x="1415445" y="6778357"/>
                <a:ext cx="603862" cy="2206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25年</a:t>
                </a:r>
              </a:p>
            </xdr:txBody>
          </xdr:sp>
          <xdr:sp macro="" textlink="">
            <xdr:nvSpPr>
              <xdr:cNvPr id="1671" name="Check Box 647" hidden="1">
                <a:extLst>
                  <a:ext uri="{63B3BB69-23CF-44E3-9099-C40C66FF867C}">
                    <a14:compatExt spid="_x0000_s1671"/>
                  </a:ext>
                  <a:ext uri="{FF2B5EF4-FFF2-40B4-BE49-F238E27FC236}">
                    <a16:creationId xmlns:a16="http://schemas.microsoft.com/office/drawing/2014/main" id="{00000000-0008-0000-0000-000087060000}"/>
                  </a:ext>
                </a:extLst>
              </xdr:cNvPr>
              <xdr:cNvSpPr/>
            </xdr:nvSpPr>
            <xdr:spPr bwMode="auto">
              <a:xfrm>
                <a:off x="1991285" y="6965611"/>
                <a:ext cx="441630" cy="2617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5年</a:t>
                </a:r>
              </a:p>
            </xdr:txBody>
          </xdr:sp>
          <xdr:sp macro="" textlink="">
            <xdr:nvSpPr>
              <xdr:cNvPr id="1672" name="Check Box 648" hidden="1">
                <a:extLst>
                  <a:ext uri="{63B3BB69-23CF-44E3-9099-C40C66FF867C}">
                    <a14:compatExt spid="_x0000_s1672"/>
                  </a:ext>
                  <a:ext uri="{FF2B5EF4-FFF2-40B4-BE49-F238E27FC236}">
                    <a16:creationId xmlns:a16="http://schemas.microsoft.com/office/drawing/2014/main" id="{00000000-0008-0000-0000-000088060000}"/>
                  </a:ext>
                </a:extLst>
              </xdr:cNvPr>
              <xdr:cNvSpPr/>
            </xdr:nvSpPr>
            <xdr:spPr bwMode="auto">
              <a:xfrm>
                <a:off x="1992252" y="6574786"/>
                <a:ext cx="527147" cy="2227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15年</a:t>
                </a:r>
              </a:p>
            </xdr:txBody>
          </xdr:sp>
          <xdr:sp macro="" textlink="">
            <xdr:nvSpPr>
              <xdr:cNvPr id="1673" name="Check Box 649" hidden="1">
                <a:extLst>
                  <a:ext uri="{63B3BB69-23CF-44E3-9099-C40C66FF867C}">
                    <a14:compatExt spid="_x0000_s1673"/>
                  </a:ext>
                  <a:ext uri="{FF2B5EF4-FFF2-40B4-BE49-F238E27FC236}">
                    <a16:creationId xmlns:a16="http://schemas.microsoft.com/office/drawing/2014/main" id="{00000000-0008-0000-0000-000089060000}"/>
                  </a:ext>
                </a:extLst>
              </xdr:cNvPr>
              <xdr:cNvSpPr/>
            </xdr:nvSpPr>
            <xdr:spPr bwMode="auto">
              <a:xfrm>
                <a:off x="1992252" y="6778357"/>
                <a:ext cx="527147" cy="2206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10年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15530</xdr:colOff>
          <xdr:row>31</xdr:row>
          <xdr:rowOff>20707</xdr:rowOff>
        </xdr:from>
        <xdr:to>
          <xdr:col>1</xdr:col>
          <xdr:colOff>1042815</xdr:colOff>
          <xdr:row>32</xdr:row>
          <xdr:rowOff>449332</xdr:rowOff>
        </xdr:to>
        <xdr:grpSp>
          <xdr:nvGrpSpPr>
            <xdr:cNvPr id="23" name="グループ化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GrpSpPr/>
          </xdr:nvGrpSpPr>
          <xdr:grpSpPr>
            <a:xfrm>
              <a:off x="384867" y="8029483"/>
              <a:ext cx="1027285" cy="642451"/>
              <a:chOff x="400122" y="6555629"/>
              <a:chExt cx="1028628" cy="639476"/>
            </a:xfrm>
          </xdr:grpSpPr>
          <xdr:sp macro="" textlink="">
            <xdr:nvSpPr>
              <xdr:cNvPr id="1674" name="Check Box 650" hidden="1">
                <a:extLst>
                  <a:ext uri="{63B3BB69-23CF-44E3-9099-C40C66FF867C}">
                    <a14:compatExt spid="_x0000_s1674"/>
                  </a:ext>
                  <a:ext uri="{FF2B5EF4-FFF2-40B4-BE49-F238E27FC236}">
                    <a16:creationId xmlns:a16="http://schemas.microsoft.com/office/drawing/2014/main" id="{00000000-0008-0000-0000-00008A060000}"/>
                  </a:ext>
                </a:extLst>
              </xdr:cNvPr>
              <xdr:cNvSpPr/>
            </xdr:nvSpPr>
            <xdr:spPr bwMode="auto">
              <a:xfrm>
                <a:off x="400122" y="6555629"/>
                <a:ext cx="1014086" cy="25729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永年勤続表彰</a:t>
                </a:r>
              </a:p>
            </xdr:txBody>
          </xdr:sp>
          <xdr:sp macro="" textlink="">
            <xdr:nvSpPr>
              <xdr:cNvPr id="1675" name="Check Box 651" hidden="1">
                <a:extLst>
                  <a:ext uri="{63B3BB69-23CF-44E3-9099-C40C66FF867C}">
                    <a14:compatExt spid="_x0000_s1675"/>
                  </a:ext>
                  <a:ext uri="{FF2B5EF4-FFF2-40B4-BE49-F238E27FC236}">
                    <a16:creationId xmlns:a16="http://schemas.microsoft.com/office/drawing/2014/main" id="{00000000-0008-0000-0000-00008B060000}"/>
                  </a:ext>
                </a:extLst>
              </xdr:cNvPr>
              <xdr:cNvSpPr/>
            </xdr:nvSpPr>
            <xdr:spPr bwMode="auto">
              <a:xfrm>
                <a:off x="400124" y="6757493"/>
                <a:ext cx="1028626" cy="2473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世帯主表彰</a:t>
                </a:r>
              </a:p>
            </xdr:txBody>
          </xdr:sp>
          <xdr:sp macro="" textlink="">
            <xdr:nvSpPr>
              <xdr:cNvPr id="1676" name="Check Box 652" hidden="1">
                <a:extLst>
                  <a:ext uri="{63B3BB69-23CF-44E3-9099-C40C66FF867C}">
                    <a14:compatExt spid="_x0000_s1676"/>
                  </a:ext>
                  <a:ext uri="{FF2B5EF4-FFF2-40B4-BE49-F238E27FC236}">
                    <a16:creationId xmlns:a16="http://schemas.microsoft.com/office/drawing/2014/main" id="{00000000-0008-0000-0000-00008C060000}"/>
                  </a:ext>
                </a:extLst>
              </xdr:cNvPr>
              <xdr:cNvSpPr/>
            </xdr:nvSpPr>
            <xdr:spPr bwMode="auto">
              <a:xfrm>
                <a:off x="400124" y="6947750"/>
                <a:ext cx="949428" cy="2473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 特別表彰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1041205</xdr:colOff>
          <xdr:row>33</xdr:row>
          <xdr:rowOff>32373</xdr:rowOff>
        </xdr:from>
        <xdr:to>
          <xdr:col>2</xdr:col>
          <xdr:colOff>1098137</xdr:colOff>
          <xdr:row>35</xdr:row>
          <xdr:rowOff>11069</xdr:rowOff>
        </xdr:to>
        <xdr:grpSp>
          <xdr:nvGrpSpPr>
            <xdr:cNvPr id="25" name="グループ化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GrpSpPr/>
          </xdr:nvGrpSpPr>
          <xdr:grpSpPr>
            <a:xfrm>
              <a:off x="1410542" y="8731225"/>
              <a:ext cx="1106626" cy="668773"/>
              <a:chOff x="1415444" y="6572445"/>
              <a:chExt cx="1103955" cy="665819"/>
            </a:xfrm>
          </xdr:grpSpPr>
          <xdr:sp macro="" textlink="">
            <xdr:nvSpPr>
              <xdr:cNvPr id="1677" name="Check Box 653" hidden="1">
                <a:extLst>
                  <a:ext uri="{63B3BB69-23CF-44E3-9099-C40C66FF867C}">
                    <a14:compatExt spid="_x0000_s1677"/>
                  </a:ext>
                  <a:ext uri="{FF2B5EF4-FFF2-40B4-BE49-F238E27FC236}">
                    <a16:creationId xmlns:a16="http://schemas.microsoft.com/office/drawing/2014/main" id="{00000000-0008-0000-0000-00008D060000}"/>
                  </a:ext>
                </a:extLst>
              </xdr:cNvPr>
              <xdr:cNvSpPr/>
            </xdr:nvSpPr>
            <xdr:spPr bwMode="auto">
              <a:xfrm>
                <a:off x="1415444" y="6572445"/>
                <a:ext cx="603862" cy="2227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30年</a:t>
                </a:r>
              </a:p>
            </xdr:txBody>
          </xdr:sp>
          <xdr:sp macro="" textlink="">
            <xdr:nvSpPr>
              <xdr:cNvPr id="1678" name="Check Box 654" hidden="1">
                <a:extLst>
                  <a:ext uri="{63B3BB69-23CF-44E3-9099-C40C66FF867C}">
                    <a14:compatExt spid="_x0000_s1678"/>
                  </a:ext>
                  <a:ext uri="{FF2B5EF4-FFF2-40B4-BE49-F238E27FC236}">
                    <a16:creationId xmlns:a16="http://schemas.microsoft.com/office/drawing/2014/main" id="{00000000-0008-0000-0000-00008E060000}"/>
                  </a:ext>
                </a:extLst>
              </xdr:cNvPr>
              <xdr:cNvSpPr/>
            </xdr:nvSpPr>
            <xdr:spPr bwMode="auto">
              <a:xfrm>
                <a:off x="1419080" y="6961967"/>
                <a:ext cx="441630" cy="2762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20年</a:t>
                </a:r>
              </a:p>
            </xdr:txBody>
          </xdr:sp>
          <xdr:sp macro="" textlink="">
            <xdr:nvSpPr>
              <xdr:cNvPr id="1679" name="Check Box 655" hidden="1">
                <a:extLst>
                  <a:ext uri="{63B3BB69-23CF-44E3-9099-C40C66FF867C}">
                    <a14:compatExt spid="_x0000_s1679"/>
                  </a:ext>
                  <a:ext uri="{FF2B5EF4-FFF2-40B4-BE49-F238E27FC236}">
                    <a16:creationId xmlns:a16="http://schemas.microsoft.com/office/drawing/2014/main" id="{00000000-0008-0000-0000-00008F060000}"/>
                  </a:ext>
                </a:extLst>
              </xdr:cNvPr>
              <xdr:cNvSpPr/>
            </xdr:nvSpPr>
            <xdr:spPr bwMode="auto">
              <a:xfrm>
                <a:off x="1415445" y="6778357"/>
                <a:ext cx="603862" cy="2206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25年</a:t>
                </a:r>
              </a:p>
            </xdr:txBody>
          </xdr:sp>
          <xdr:sp macro="" textlink="">
            <xdr:nvSpPr>
              <xdr:cNvPr id="1680" name="Check Box 656" hidden="1">
                <a:extLst>
                  <a:ext uri="{63B3BB69-23CF-44E3-9099-C40C66FF867C}">
                    <a14:compatExt spid="_x0000_s1680"/>
                  </a:ext>
                  <a:ext uri="{FF2B5EF4-FFF2-40B4-BE49-F238E27FC236}">
                    <a16:creationId xmlns:a16="http://schemas.microsoft.com/office/drawing/2014/main" id="{00000000-0008-0000-0000-000090060000}"/>
                  </a:ext>
                </a:extLst>
              </xdr:cNvPr>
              <xdr:cNvSpPr/>
            </xdr:nvSpPr>
            <xdr:spPr bwMode="auto">
              <a:xfrm>
                <a:off x="1991285" y="6965611"/>
                <a:ext cx="441630" cy="2617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5年</a:t>
                </a:r>
              </a:p>
            </xdr:txBody>
          </xdr:sp>
          <xdr:sp macro="" textlink="">
            <xdr:nvSpPr>
              <xdr:cNvPr id="1681" name="Check Box 657" hidden="1">
                <a:extLst>
                  <a:ext uri="{63B3BB69-23CF-44E3-9099-C40C66FF867C}">
                    <a14:compatExt spid="_x0000_s1681"/>
                  </a:ext>
                  <a:ext uri="{FF2B5EF4-FFF2-40B4-BE49-F238E27FC236}">
                    <a16:creationId xmlns:a16="http://schemas.microsoft.com/office/drawing/2014/main" id="{00000000-0008-0000-0000-000091060000}"/>
                  </a:ext>
                </a:extLst>
              </xdr:cNvPr>
              <xdr:cNvSpPr/>
            </xdr:nvSpPr>
            <xdr:spPr bwMode="auto">
              <a:xfrm>
                <a:off x="1992252" y="6574786"/>
                <a:ext cx="527147" cy="2227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15年</a:t>
                </a:r>
              </a:p>
            </xdr:txBody>
          </xdr:sp>
          <xdr:sp macro="" textlink="">
            <xdr:nvSpPr>
              <xdr:cNvPr id="1682" name="Check Box 658" hidden="1">
                <a:extLst>
                  <a:ext uri="{63B3BB69-23CF-44E3-9099-C40C66FF867C}">
                    <a14:compatExt spid="_x0000_s1682"/>
                  </a:ext>
                  <a:ext uri="{FF2B5EF4-FFF2-40B4-BE49-F238E27FC236}">
                    <a16:creationId xmlns:a16="http://schemas.microsoft.com/office/drawing/2014/main" id="{00000000-0008-0000-0000-000092060000}"/>
                  </a:ext>
                </a:extLst>
              </xdr:cNvPr>
              <xdr:cNvSpPr/>
            </xdr:nvSpPr>
            <xdr:spPr bwMode="auto">
              <a:xfrm>
                <a:off x="1992252" y="6778357"/>
                <a:ext cx="527147" cy="2206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10年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372717</xdr:colOff>
          <xdr:row>33</xdr:row>
          <xdr:rowOff>31060</xdr:rowOff>
        </xdr:from>
        <xdr:to>
          <xdr:col>1</xdr:col>
          <xdr:colOff>1027285</xdr:colOff>
          <xdr:row>34</xdr:row>
          <xdr:rowOff>459685</xdr:rowOff>
        </xdr:to>
        <xdr:grpSp>
          <xdr:nvGrpSpPr>
            <xdr:cNvPr id="27" name="グループ化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GrpSpPr/>
          </xdr:nvGrpSpPr>
          <xdr:grpSpPr>
            <a:xfrm>
              <a:off x="372717" y="8729912"/>
              <a:ext cx="1023905" cy="642452"/>
              <a:chOff x="400122" y="6555625"/>
              <a:chExt cx="1028628" cy="639480"/>
            </a:xfrm>
          </xdr:grpSpPr>
          <xdr:sp macro="" textlink="">
            <xdr:nvSpPr>
              <xdr:cNvPr id="1683" name="Check Box 659" hidden="1">
                <a:extLst>
                  <a:ext uri="{63B3BB69-23CF-44E3-9099-C40C66FF867C}">
                    <a14:compatExt spid="_x0000_s1683"/>
                  </a:ext>
                  <a:ext uri="{FF2B5EF4-FFF2-40B4-BE49-F238E27FC236}">
                    <a16:creationId xmlns:a16="http://schemas.microsoft.com/office/drawing/2014/main" id="{00000000-0008-0000-0000-000093060000}"/>
                  </a:ext>
                </a:extLst>
              </xdr:cNvPr>
              <xdr:cNvSpPr/>
            </xdr:nvSpPr>
            <xdr:spPr bwMode="auto">
              <a:xfrm>
                <a:off x="400122" y="6555625"/>
                <a:ext cx="1014086" cy="25729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永年勤続表彰</a:t>
                </a:r>
              </a:p>
            </xdr:txBody>
          </xdr:sp>
          <xdr:sp macro="" textlink="">
            <xdr:nvSpPr>
              <xdr:cNvPr id="1684" name="Check Box 660" hidden="1">
                <a:extLst>
                  <a:ext uri="{63B3BB69-23CF-44E3-9099-C40C66FF867C}">
                    <a14:compatExt spid="_x0000_s1684"/>
                  </a:ext>
                  <a:ext uri="{FF2B5EF4-FFF2-40B4-BE49-F238E27FC236}">
                    <a16:creationId xmlns:a16="http://schemas.microsoft.com/office/drawing/2014/main" id="{00000000-0008-0000-0000-000094060000}"/>
                  </a:ext>
                </a:extLst>
              </xdr:cNvPr>
              <xdr:cNvSpPr/>
            </xdr:nvSpPr>
            <xdr:spPr bwMode="auto">
              <a:xfrm>
                <a:off x="400124" y="6757493"/>
                <a:ext cx="1028626" cy="2473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世帯主表彰</a:t>
                </a:r>
              </a:p>
            </xdr:txBody>
          </xdr:sp>
          <xdr:sp macro="" textlink="">
            <xdr:nvSpPr>
              <xdr:cNvPr id="1685" name="Check Box 661" hidden="1">
                <a:extLst>
                  <a:ext uri="{63B3BB69-23CF-44E3-9099-C40C66FF867C}">
                    <a14:compatExt spid="_x0000_s1685"/>
                  </a:ext>
                  <a:ext uri="{FF2B5EF4-FFF2-40B4-BE49-F238E27FC236}">
                    <a16:creationId xmlns:a16="http://schemas.microsoft.com/office/drawing/2014/main" id="{00000000-0008-0000-0000-000095060000}"/>
                  </a:ext>
                </a:extLst>
              </xdr:cNvPr>
              <xdr:cNvSpPr/>
            </xdr:nvSpPr>
            <xdr:spPr bwMode="auto">
              <a:xfrm>
                <a:off x="400124" y="6947750"/>
                <a:ext cx="949428" cy="2473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 特別表彰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1041205</xdr:colOff>
          <xdr:row>35</xdr:row>
          <xdr:rowOff>1313</xdr:rowOff>
        </xdr:from>
        <xdr:to>
          <xdr:col>2</xdr:col>
          <xdr:colOff>1098137</xdr:colOff>
          <xdr:row>36</xdr:row>
          <xdr:rowOff>456259</xdr:rowOff>
        </xdr:to>
        <xdr:grpSp>
          <xdr:nvGrpSpPr>
            <xdr:cNvPr id="29" name="グループ化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GrpSpPr/>
          </xdr:nvGrpSpPr>
          <xdr:grpSpPr>
            <a:xfrm>
              <a:off x="1410542" y="9390242"/>
              <a:ext cx="1106626" cy="668772"/>
              <a:chOff x="1415444" y="6572446"/>
              <a:chExt cx="1103955" cy="665825"/>
            </a:xfrm>
          </xdr:grpSpPr>
          <xdr:sp macro="" textlink="">
            <xdr:nvSpPr>
              <xdr:cNvPr id="1686" name="Check Box 662" hidden="1">
                <a:extLst>
                  <a:ext uri="{63B3BB69-23CF-44E3-9099-C40C66FF867C}">
                    <a14:compatExt spid="_x0000_s1686"/>
                  </a:ext>
                  <a:ext uri="{FF2B5EF4-FFF2-40B4-BE49-F238E27FC236}">
                    <a16:creationId xmlns:a16="http://schemas.microsoft.com/office/drawing/2014/main" id="{00000000-0008-0000-0000-000096060000}"/>
                  </a:ext>
                </a:extLst>
              </xdr:cNvPr>
              <xdr:cNvSpPr/>
            </xdr:nvSpPr>
            <xdr:spPr bwMode="auto">
              <a:xfrm>
                <a:off x="1415444" y="6572446"/>
                <a:ext cx="603862" cy="2227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30年</a:t>
                </a:r>
              </a:p>
            </xdr:txBody>
          </xdr:sp>
          <xdr:sp macro="" textlink="">
            <xdr:nvSpPr>
              <xdr:cNvPr id="1687" name="Check Box 663" hidden="1">
                <a:extLst>
                  <a:ext uri="{63B3BB69-23CF-44E3-9099-C40C66FF867C}">
                    <a14:compatExt spid="_x0000_s1687"/>
                  </a:ext>
                  <a:ext uri="{FF2B5EF4-FFF2-40B4-BE49-F238E27FC236}">
                    <a16:creationId xmlns:a16="http://schemas.microsoft.com/office/drawing/2014/main" id="{00000000-0008-0000-0000-000097060000}"/>
                  </a:ext>
                </a:extLst>
              </xdr:cNvPr>
              <xdr:cNvSpPr/>
            </xdr:nvSpPr>
            <xdr:spPr bwMode="auto">
              <a:xfrm>
                <a:off x="1419080" y="6961973"/>
                <a:ext cx="441630" cy="2762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20年</a:t>
                </a:r>
              </a:p>
            </xdr:txBody>
          </xdr:sp>
          <xdr:sp macro="" textlink="">
            <xdr:nvSpPr>
              <xdr:cNvPr id="1688" name="Check Box 664" hidden="1">
                <a:extLst>
                  <a:ext uri="{63B3BB69-23CF-44E3-9099-C40C66FF867C}">
                    <a14:compatExt spid="_x0000_s1688"/>
                  </a:ext>
                  <a:ext uri="{FF2B5EF4-FFF2-40B4-BE49-F238E27FC236}">
                    <a16:creationId xmlns:a16="http://schemas.microsoft.com/office/drawing/2014/main" id="{00000000-0008-0000-0000-000098060000}"/>
                  </a:ext>
                </a:extLst>
              </xdr:cNvPr>
              <xdr:cNvSpPr/>
            </xdr:nvSpPr>
            <xdr:spPr bwMode="auto">
              <a:xfrm>
                <a:off x="1415445" y="6778357"/>
                <a:ext cx="603862" cy="2206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25年</a:t>
                </a:r>
              </a:p>
            </xdr:txBody>
          </xdr:sp>
          <xdr:sp macro="" textlink="">
            <xdr:nvSpPr>
              <xdr:cNvPr id="1689" name="Check Box 665" hidden="1">
                <a:extLst>
                  <a:ext uri="{63B3BB69-23CF-44E3-9099-C40C66FF867C}">
                    <a14:compatExt spid="_x0000_s1689"/>
                  </a:ext>
                  <a:ext uri="{FF2B5EF4-FFF2-40B4-BE49-F238E27FC236}">
                    <a16:creationId xmlns:a16="http://schemas.microsoft.com/office/drawing/2014/main" id="{00000000-0008-0000-0000-000099060000}"/>
                  </a:ext>
                </a:extLst>
              </xdr:cNvPr>
              <xdr:cNvSpPr/>
            </xdr:nvSpPr>
            <xdr:spPr bwMode="auto">
              <a:xfrm>
                <a:off x="1991285" y="6965611"/>
                <a:ext cx="441630" cy="2617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5年</a:t>
                </a:r>
              </a:p>
            </xdr:txBody>
          </xdr:sp>
          <xdr:sp macro="" textlink="">
            <xdr:nvSpPr>
              <xdr:cNvPr id="1690" name="Check Box 666" hidden="1">
                <a:extLst>
                  <a:ext uri="{63B3BB69-23CF-44E3-9099-C40C66FF867C}">
                    <a14:compatExt spid="_x0000_s1690"/>
                  </a:ext>
                  <a:ext uri="{FF2B5EF4-FFF2-40B4-BE49-F238E27FC236}">
                    <a16:creationId xmlns:a16="http://schemas.microsoft.com/office/drawing/2014/main" id="{00000000-0008-0000-0000-00009A060000}"/>
                  </a:ext>
                </a:extLst>
              </xdr:cNvPr>
              <xdr:cNvSpPr/>
            </xdr:nvSpPr>
            <xdr:spPr bwMode="auto">
              <a:xfrm>
                <a:off x="1992252" y="6574786"/>
                <a:ext cx="527147" cy="2227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15年</a:t>
                </a:r>
              </a:p>
            </xdr:txBody>
          </xdr:sp>
          <xdr:sp macro="" textlink="">
            <xdr:nvSpPr>
              <xdr:cNvPr id="1691" name="Check Box 667" hidden="1">
                <a:extLst>
                  <a:ext uri="{63B3BB69-23CF-44E3-9099-C40C66FF867C}">
                    <a14:compatExt spid="_x0000_s1691"/>
                  </a:ext>
                  <a:ext uri="{FF2B5EF4-FFF2-40B4-BE49-F238E27FC236}">
                    <a16:creationId xmlns:a16="http://schemas.microsoft.com/office/drawing/2014/main" id="{00000000-0008-0000-0000-00009B060000}"/>
                  </a:ext>
                </a:extLst>
              </xdr:cNvPr>
              <xdr:cNvSpPr/>
            </xdr:nvSpPr>
            <xdr:spPr bwMode="auto">
              <a:xfrm>
                <a:off x="1992252" y="6778357"/>
                <a:ext cx="527147" cy="2206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10年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372717</xdr:colOff>
          <xdr:row>35</xdr:row>
          <xdr:rowOff>0</xdr:rowOff>
        </xdr:from>
        <xdr:to>
          <xdr:col>1</xdr:col>
          <xdr:colOff>1027285</xdr:colOff>
          <xdr:row>36</xdr:row>
          <xdr:rowOff>428625</xdr:rowOff>
        </xdr:to>
        <xdr:grpSp>
          <xdr:nvGrpSpPr>
            <xdr:cNvPr id="31" name="グループ化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GrpSpPr/>
          </xdr:nvGrpSpPr>
          <xdr:grpSpPr>
            <a:xfrm>
              <a:off x="372717" y="9388929"/>
              <a:ext cx="1023905" cy="642451"/>
              <a:chOff x="400122" y="6555629"/>
              <a:chExt cx="1028628" cy="639476"/>
            </a:xfrm>
          </xdr:grpSpPr>
          <xdr:sp macro="" textlink="">
            <xdr:nvSpPr>
              <xdr:cNvPr id="1692" name="Check Box 668" hidden="1">
                <a:extLst>
                  <a:ext uri="{63B3BB69-23CF-44E3-9099-C40C66FF867C}">
                    <a14:compatExt spid="_x0000_s1692"/>
                  </a:ext>
                  <a:ext uri="{FF2B5EF4-FFF2-40B4-BE49-F238E27FC236}">
                    <a16:creationId xmlns:a16="http://schemas.microsoft.com/office/drawing/2014/main" id="{00000000-0008-0000-0000-00009C060000}"/>
                  </a:ext>
                </a:extLst>
              </xdr:cNvPr>
              <xdr:cNvSpPr/>
            </xdr:nvSpPr>
            <xdr:spPr bwMode="auto">
              <a:xfrm>
                <a:off x="400122" y="6555629"/>
                <a:ext cx="1014086" cy="25729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永年勤続表彰</a:t>
                </a:r>
              </a:p>
            </xdr:txBody>
          </xdr:sp>
          <xdr:sp macro="" textlink="">
            <xdr:nvSpPr>
              <xdr:cNvPr id="1693" name="Check Box 669" hidden="1">
                <a:extLst>
                  <a:ext uri="{63B3BB69-23CF-44E3-9099-C40C66FF867C}">
                    <a14:compatExt spid="_x0000_s1693"/>
                  </a:ext>
                  <a:ext uri="{FF2B5EF4-FFF2-40B4-BE49-F238E27FC236}">
                    <a16:creationId xmlns:a16="http://schemas.microsoft.com/office/drawing/2014/main" id="{00000000-0008-0000-0000-00009D060000}"/>
                  </a:ext>
                </a:extLst>
              </xdr:cNvPr>
              <xdr:cNvSpPr/>
            </xdr:nvSpPr>
            <xdr:spPr bwMode="auto">
              <a:xfrm>
                <a:off x="400124" y="6757493"/>
                <a:ext cx="1028626" cy="2473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世帯主表彰</a:t>
                </a:r>
              </a:p>
            </xdr:txBody>
          </xdr:sp>
          <xdr:sp macro="" textlink="">
            <xdr:nvSpPr>
              <xdr:cNvPr id="1694" name="Check Box 670" hidden="1">
                <a:extLst>
                  <a:ext uri="{63B3BB69-23CF-44E3-9099-C40C66FF867C}">
                    <a14:compatExt spid="_x0000_s1694"/>
                  </a:ext>
                  <a:ext uri="{FF2B5EF4-FFF2-40B4-BE49-F238E27FC236}">
                    <a16:creationId xmlns:a16="http://schemas.microsoft.com/office/drawing/2014/main" id="{00000000-0008-0000-0000-00009E060000}"/>
                  </a:ext>
                </a:extLst>
              </xdr:cNvPr>
              <xdr:cNvSpPr/>
            </xdr:nvSpPr>
            <xdr:spPr bwMode="auto">
              <a:xfrm>
                <a:off x="400124" y="6947750"/>
                <a:ext cx="949428" cy="2473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 特別表彰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1041205</xdr:colOff>
          <xdr:row>37</xdr:row>
          <xdr:rowOff>1313</xdr:rowOff>
        </xdr:from>
        <xdr:to>
          <xdr:col>2</xdr:col>
          <xdr:colOff>1098137</xdr:colOff>
          <xdr:row>38</xdr:row>
          <xdr:rowOff>456258</xdr:rowOff>
        </xdr:to>
        <xdr:grpSp>
          <xdr:nvGrpSpPr>
            <xdr:cNvPr id="33" name="グループ化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GrpSpPr/>
          </xdr:nvGrpSpPr>
          <xdr:grpSpPr>
            <a:xfrm>
              <a:off x="1410542" y="10080318"/>
              <a:ext cx="1106626" cy="668772"/>
              <a:chOff x="1415444" y="6572445"/>
              <a:chExt cx="1103955" cy="665818"/>
            </a:xfrm>
          </xdr:grpSpPr>
          <xdr:sp macro="" textlink="">
            <xdr:nvSpPr>
              <xdr:cNvPr id="1695" name="Check Box 671" hidden="1">
                <a:extLst>
                  <a:ext uri="{63B3BB69-23CF-44E3-9099-C40C66FF867C}">
                    <a14:compatExt spid="_x0000_s1695"/>
                  </a:ext>
                  <a:ext uri="{FF2B5EF4-FFF2-40B4-BE49-F238E27FC236}">
                    <a16:creationId xmlns:a16="http://schemas.microsoft.com/office/drawing/2014/main" id="{00000000-0008-0000-0000-00009F060000}"/>
                  </a:ext>
                </a:extLst>
              </xdr:cNvPr>
              <xdr:cNvSpPr/>
            </xdr:nvSpPr>
            <xdr:spPr bwMode="auto">
              <a:xfrm>
                <a:off x="1415444" y="6572445"/>
                <a:ext cx="603862" cy="2227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30年</a:t>
                </a:r>
              </a:p>
            </xdr:txBody>
          </xdr:sp>
          <xdr:sp macro="" textlink="">
            <xdr:nvSpPr>
              <xdr:cNvPr id="1696" name="Check Box 672" hidden="1">
                <a:extLst>
                  <a:ext uri="{63B3BB69-23CF-44E3-9099-C40C66FF867C}">
                    <a14:compatExt spid="_x0000_s1696"/>
                  </a:ext>
                  <a:ext uri="{FF2B5EF4-FFF2-40B4-BE49-F238E27FC236}">
                    <a16:creationId xmlns:a16="http://schemas.microsoft.com/office/drawing/2014/main" id="{00000000-0008-0000-0000-0000A0060000}"/>
                  </a:ext>
                </a:extLst>
              </xdr:cNvPr>
              <xdr:cNvSpPr/>
            </xdr:nvSpPr>
            <xdr:spPr bwMode="auto">
              <a:xfrm>
                <a:off x="1419080" y="6961966"/>
                <a:ext cx="441630" cy="2762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20年</a:t>
                </a:r>
              </a:p>
            </xdr:txBody>
          </xdr:sp>
          <xdr:sp macro="" textlink="">
            <xdr:nvSpPr>
              <xdr:cNvPr id="1697" name="Check Box 673" hidden="1">
                <a:extLst>
                  <a:ext uri="{63B3BB69-23CF-44E3-9099-C40C66FF867C}">
                    <a14:compatExt spid="_x0000_s1697"/>
                  </a:ext>
                  <a:ext uri="{FF2B5EF4-FFF2-40B4-BE49-F238E27FC236}">
                    <a16:creationId xmlns:a16="http://schemas.microsoft.com/office/drawing/2014/main" id="{00000000-0008-0000-0000-0000A1060000}"/>
                  </a:ext>
                </a:extLst>
              </xdr:cNvPr>
              <xdr:cNvSpPr/>
            </xdr:nvSpPr>
            <xdr:spPr bwMode="auto">
              <a:xfrm>
                <a:off x="1415445" y="6778357"/>
                <a:ext cx="603862" cy="2206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25年</a:t>
                </a:r>
              </a:p>
            </xdr:txBody>
          </xdr:sp>
          <xdr:sp macro="" textlink="">
            <xdr:nvSpPr>
              <xdr:cNvPr id="1698" name="Check Box 674" hidden="1">
                <a:extLst>
                  <a:ext uri="{63B3BB69-23CF-44E3-9099-C40C66FF867C}">
                    <a14:compatExt spid="_x0000_s1698"/>
                  </a:ext>
                  <a:ext uri="{FF2B5EF4-FFF2-40B4-BE49-F238E27FC236}">
                    <a16:creationId xmlns:a16="http://schemas.microsoft.com/office/drawing/2014/main" id="{00000000-0008-0000-0000-0000A2060000}"/>
                  </a:ext>
                </a:extLst>
              </xdr:cNvPr>
              <xdr:cNvSpPr/>
            </xdr:nvSpPr>
            <xdr:spPr bwMode="auto">
              <a:xfrm>
                <a:off x="1991285" y="6965611"/>
                <a:ext cx="441630" cy="2617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5年</a:t>
                </a:r>
              </a:p>
            </xdr:txBody>
          </xdr:sp>
          <xdr:sp macro="" textlink="">
            <xdr:nvSpPr>
              <xdr:cNvPr id="1699" name="Check Box 675" hidden="1">
                <a:extLst>
                  <a:ext uri="{63B3BB69-23CF-44E3-9099-C40C66FF867C}">
                    <a14:compatExt spid="_x0000_s1699"/>
                  </a:ext>
                  <a:ext uri="{FF2B5EF4-FFF2-40B4-BE49-F238E27FC236}">
                    <a16:creationId xmlns:a16="http://schemas.microsoft.com/office/drawing/2014/main" id="{00000000-0008-0000-0000-0000A3060000}"/>
                  </a:ext>
                </a:extLst>
              </xdr:cNvPr>
              <xdr:cNvSpPr/>
            </xdr:nvSpPr>
            <xdr:spPr bwMode="auto">
              <a:xfrm>
                <a:off x="1992252" y="6574786"/>
                <a:ext cx="527147" cy="2227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15年</a:t>
                </a:r>
              </a:p>
            </xdr:txBody>
          </xdr:sp>
          <xdr:sp macro="" textlink="">
            <xdr:nvSpPr>
              <xdr:cNvPr id="1700" name="Check Box 676" hidden="1">
                <a:extLst>
                  <a:ext uri="{63B3BB69-23CF-44E3-9099-C40C66FF867C}">
                    <a14:compatExt spid="_x0000_s1700"/>
                  </a:ext>
                  <a:ext uri="{FF2B5EF4-FFF2-40B4-BE49-F238E27FC236}">
                    <a16:creationId xmlns:a16="http://schemas.microsoft.com/office/drawing/2014/main" id="{00000000-0008-0000-0000-0000A4060000}"/>
                  </a:ext>
                </a:extLst>
              </xdr:cNvPr>
              <xdr:cNvSpPr/>
            </xdr:nvSpPr>
            <xdr:spPr bwMode="auto">
              <a:xfrm>
                <a:off x="1992252" y="6778357"/>
                <a:ext cx="527147" cy="2206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10年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372717</xdr:colOff>
          <xdr:row>36</xdr:row>
          <xdr:rowOff>476250</xdr:rowOff>
        </xdr:from>
        <xdr:to>
          <xdr:col>1</xdr:col>
          <xdr:colOff>1027285</xdr:colOff>
          <xdr:row>38</xdr:row>
          <xdr:rowOff>428624</xdr:rowOff>
        </xdr:to>
        <xdr:grpSp>
          <xdr:nvGrpSpPr>
            <xdr:cNvPr id="35" name="グループ化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GrpSpPr/>
          </xdr:nvGrpSpPr>
          <xdr:grpSpPr>
            <a:xfrm>
              <a:off x="372717" y="10079005"/>
              <a:ext cx="1023905" cy="642451"/>
              <a:chOff x="400122" y="6555627"/>
              <a:chExt cx="1028628" cy="639477"/>
            </a:xfrm>
          </xdr:grpSpPr>
          <xdr:sp macro="" textlink="">
            <xdr:nvSpPr>
              <xdr:cNvPr id="1701" name="Check Box 677" hidden="1">
                <a:extLst>
                  <a:ext uri="{63B3BB69-23CF-44E3-9099-C40C66FF867C}">
                    <a14:compatExt spid="_x0000_s1701"/>
                  </a:ext>
                  <a:ext uri="{FF2B5EF4-FFF2-40B4-BE49-F238E27FC236}">
                    <a16:creationId xmlns:a16="http://schemas.microsoft.com/office/drawing/2014/main" id="{00000000-0008-0000-0000-0000A5060000}"/>
                  </a:ext>
                </a:extLst>
              </xdr:cNvPr>
              <xdr:cNvSpPr/>
            </xdr:nvSpPr>
            <xdr:spPr bwMode="auto">
              <a:xfrm>
                <a:off x="400122" y="6555627"/>
                <a:ext cx="1014086" cy="25729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永年勤続表彰</a:t>
                </a:r>
              </a:p>
            </xdr:txBody>
          </xdr:sp>
          <xdr:sp macro="" textlink="">
            <xdr:nvSpPr>
              <xdr:cNvPr id="1702" name="Check Box 678" hidden="1">
                <a:extLst>
                  <a:ext uri="{63B3BB69-23CF-44E3-9099-C40C66FF867C}">
                    <a14:compatExt spid="_x0000_s1702"/>
                  </a:ext>
                  <a:ext uri="{FF2B5EF4-FFF2-40B4-BE49-F238E27FC236}">
                    <a16:creationId xmlns:a16="http://schemas.microsoft.com/office/drawing/2014/main" id="{00000000-0008-0000-0000-0000A6060000}"/>
                  </a:ext>
                </a:extLst>
              </xdr:cNvPr>
              <xdr:cNvSpPr/>
            </xdr:nvSpPr>
            <xdr:spPr bwMode="auto">
              <a:xfrm>
                <a:off x="400124" y="6757493"/>
                <a:ext cx="1028626" cy="2473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世帯主表彰</a:t>
                </a:r>
              </a:p>
            </xdr:txBody>
          </xdr:sp>
          <xdr:sp macro="" textlink="">
            <xdr:nvSpPr>
              <xdr:cNvPr id="1703" name="Check Box 679" hidden="1">
                <a:extLst>
                  <a:ext uri="{63B3BB69-23CF-44E3-9099-C40C66FF867C}">
                    <a14:compatExt spid="_x0000_s1703"/>
                  </a:ext>
                  <a:ext uri="{FF2B5EF4-FFF2-40B4-BE49-F238E27FC236}">
                    <a16:creationId xmlns:a16="http://schemas.microsoft.com/office/drawing/2014/main" id="{00000000-0008-0000-0000-0000A7060000}"/>
                  </a:ext>
                </a:extLst>
              </xdr:cNvPr>
              <xdr:cNvSpPr/>
            </xdr:nvSpPr>
            <xdr:spPr bwMode="auto">
              <a:xfrm>
                <a:off x="400124" y="6947748"/>
                <a:ext cx="949428" cy="2473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 特別表彰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1041205</xdr:colOff>
          <xdr:row>39</xdr:row>
          <xdr:rowOff>1313</xdr:rowOff>
        </xdr:from>
        <xdr:to>
          <xdr:col>2</xdr:col>
          <xdr:colOff>1098137</xdr:colOff>
          <xdr:row>40</xdr:row>
          <xdr:rowOff>456259</xdr:rowOff>
        </xdr:to>
        <xdr:grpSp>
          <xdr:nvGrpSpPr>
            <xdr:cNvPr id="36" name="グループ化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GrpSpPr/>
          </xdr:nvGrpSpPr>
          <xdr:grpSpPr>
            <a:xfrm>
              <a:off x="1410542" y="10770395"/>
              <a:ext cx="1106626" cy="668772"/>
              <a:chOff x="1415444" y="6572446"/>
              <a:chExt cx="1103955" cy="665825"/>
            </a:xfrm>
          </xdr:grpSpPr>
          <xdr:sp macro="" textlink="">
            <xdr:nvSpPr>
              <xdr:cNvPr id="1704" name="Check Box 680" hidden="1">
                <a:extLst>
                  <a:ext uri="{63B3BB69-23CF-44E3-9099-C40C66FF867C}">
                    <a14:compatExt spid="_x0000_s1704"/>
                  </a:ext>
                  <a:ext uri="{FF2B5EF4-FFF2-40B4-BE49-F238E27FC236}">
                    <a16:creationId xmlns:a16="http://schemas.microsoft.com/office/drawing/2014/main" id="{00000000-0008-0000-0000-0000A8060000}"/>
                  </a:ext>
                </a:extLst>
              </xdr:cNvPr>
              <xdr:cNvSpPr/>
            </xdr:nvSpPr>
            <xdr:spPr bwMode="auto">
              <a:xfrm>
                <a:off x="1415444" y="6572446"/>
                <a:ext cx="603862" cy="2227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30年</a:t>
                </a:r>
              </a:p>
            </xdr:txBody>
          </xdr:sp>
          <xdr:sp macro="" textlink="">
            <xdr:nvSpPr>
              <xdr:cNvPr id="1705" name="Check Box 681" hidden="1">
                <a:extLst>
                  <a:ext uri="{63B3BB69-23CF-44E3-9099-C40C66FF867C}">
                    <a14:compatExt spid="_x0000_s1705"/>
                  </a:ext>
                  <a:ext uri="{FF2B5EF4-FFF2-40B4-BE49-F238E27FC236}">
                    <a16:creationId xmlns:a16="http://schemas.microsoft.com/office/drawing/2014/main" id="{00000000-0008-0000-0000-0000A9060000}"/>
                  </a:ext>
                </a:extLst>
              </xdr:cNvPr>
              <xdr:cNvSpPr/>
            </xdr:nvSpPr>
            <xdr:spPr bwMode="auto">
              <a:xfrm>
                <a:off x="1419080" y="6961973"/>
                <a:ext cx="441630" cy="2762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20年</a:t>
                </a:r>
              </a:p>
            </xdr:txBody>
          </xdr:sp>
          <xdr:sp macro="" textlink="">
            <xdr:nvSpPr>
              <xdr:cNvPr id="1706" name="Check Box 682" hidden="1">
                <a:extLst>
                  <a:ext uri="{63B3BB69-23CF-44E3-9099-C40C66FF867C}">
                    <a14:compatExt spid="_x0000_s1706"/>
                  </a:ext>
                  <a:ext uri="{FF2B5EF4-FFF2-40B4-BE49-F238E27FC236}">
                    <a16:creationId xmlns:a16="http://schemas.microsoft.com/office/drawing/2014/main" id="{00000000-0008-0000-0000-0000AA060000}"/>
                  </a:ext>
                </a:extLst>
              </xdr:cNvPr>
              <xdr:cNvSpPr/>
            </xdr:nvSpPr>
            <xdr:spPr bwMode="auto">
              <a:xfrm>
                <a:off x="1415445" y="6778357"/>
                <a:ext cx="603862" cy="2206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25年</a:t>
                </a:r>
              </a:p>
            </xdr:txBody>
          </xdr:sp>
          <xdr:sp macro="" textlink="">
            <xdr:nvSpPr>
              <xdr:cNvPr id="1707" name="Check Box 683" hidden="1">
                <a:extLst>
                  <a:ext uri="{63B3BB69-23CF-44E3-9099-C40C66FF867C}">
                    <a14:compatExt spid="_x0000_s1707"/>
                  </a:ext>
                  <a:ext uri="{FF2B5EF4-FFF2-40B4-BE49-F238E27FC236}">
                    <a16:creationId xmlns:a16="http://schemas.microsoft.com/office/drawing/2014/main" id="{00000000-0008-0000-0000-0000AB060000}"/>
                  </a:ext>
                </a:extLst>
              </xdr:cNvPr>
              <xdr:cNvSpPr/>
            </xdr:nvSpPr>
            <xdr:spPr bwMode="auto">
              <a:xfrm>
                <a:off x="1991285" y="6965611"/>
                <a:ext cx="441630" cy="2617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5年</a:t>
                </a:r>
              </a:p>
            </xdr:txBody>
          </xdr:sp>
          <xdr:sp macro="" textlink="">
            <xdr:nvSpPr>
              <xdr:cNvPr id="1708" name="Check Box 684" hidden="1">
                <a:extLst>
                  <a:ext uri="{63B3BB69-23CF-44E3-9099-C40C66FF867C}">
                    <a14:compatExt spid="_x0000_s1708"/>
                  </a:ext>
                  <a:ext uri="{FF2B5EF4-FFF2-40B4-BE49-F238E27FC236}">
                    <a16:creationId xmlns:a16="http://schemas.microsoft.com/office/drawing/2014/main" id="{00000000-0008-0000-0000-0000AC060000}"/>
                  </a:ext>
                </a:extLst>
              </xdr:cNvPr>
              <xdr:cNvSpPr/>
            </xdr:nvSpPr>
            <xdr:spPr bwMode="auto">
              <a:xfrm>
                <a:off x="1992252" y="6574786"/>
                <a:ext cx="527147" cy="2227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15年</a:t>
                </a:r>
              </a:p>
            </xdr:txBody>
          </xdr:sp>
          <xdr:sp macro="" textlink="">
            <xdr:nvSpPr>
              <xdr:cNvPr id="1709" name="Check Box 685" hidden="1">
                <a:extLst>
                  <a:ext uri="{63B3BB69-23CF-44E3-9099-C40C66FF867C}">
                    <a14:compatExt spid="_x0000_s1709"/>
                  </a:ext>
                  <a:ext uri="{FF2B5EF4-FFF2-40B4-BE49-F238E27FC236}">
                    <a16:creationId xmlns:a16="http://schemas.microsoft.com/office/drawing/2014/main" id="{00000000-0008-0000-0000-0000AD060000}"/>
                  </a:ext>
                </a:extLst>
              </xdr:cNvPr>
              <xdr:cNvSpPr/>
            </xdr:nvSpPr>
            <xdr:spPr bwMode="auto">
              <a:xfrm>
                <a:off x="1992252" y="6778357"/>
                <a:ext cx="527147" cy="2206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10年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372717</xdr:colOff>
          <xdr:row>39</xdr:row>
          <xdr:rowOff>0</xdr:rowOff>
        </xdr:from>
        <xdr:to>
          <xdr:col>1</xdr:col>
          <xdr:colOff>1027285</xdr:colOff>
          <xdr:row>40</xdr:row>
          <xdr:rowOff>428625</xdr:rowOff>
        </xdr:to>
        <xdr:grpSp>
          <xdr:nvGrpSpPr>
            <xdr:cNvPr id="37" name="グループ化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GrpSpPr/>
          </xdr:nvGrpSpPr>
          <xdr:grpSpPr>
            <a:xfrm>
              <a:off x="372717" y="10769082"/>
              <a:ext cx="1023905" cy="642451"/>
              <a:chOff x="400122" y="6555630"/>
              <a:chExt cx="1028628" cy="639479"/>
            </a:xfrm>
          </xdr:grpSpPr>
          <xdr:sp macro="" textlink="">
            <xdr:nvSpPr>
              <xdr:cNvPr id="1710" name="Check Box 686" hidden="1">
                <a:extLst>
                  <a:ext uri="{63B3BB69-23CF-44E3-9099-C40C66FF867C}">
                    <a14:compatExt spid="_x0000_s1710"/>
                  </a:ext>
                  <a:ext uri="{FF2B5EF4-FFF2-40B4-BE49-F238E27FC236}">
                    <a16:creationId xmlns:a16="http://schemas.microsoft.com/office/drawing/2014/main" id="{00000000-0008-0000-0000-0000AE060000}"/>
                  </a:ext>
                </a:extLst>
              </xdr:cNvPr>
              <xdr:cNvSpPr/>
            </xdr:nvSpPr>
            <xdr:spPr bwMode="auto">
              <a:xfrm>
                <a:off x="400122" y="6555630"/>
                <a:ext cx="1014086" cy="2572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永年勤続表彰</a:t>
                </a:r>
              </a:p>
            </xdr:txBody>
          </xdr:sp>
          <xdr:sp macro="" textlink="">
            <xdr:nvSpPr>
              <xdr:cNvPr id="1711" name="Check Box 687" hidden="1">
                <a:extLst>
                  <a:ext uri="{63B3BB69-23CF-44E3-9099-C40C66FF867C}">
                    <a14:compatExt spid="_x0000_s1711"/>
                  </a:ext>
                  <a:ext uri="{FF2B5EF4-FFF2-40B4-BE49-F238E27FC236}">
                    <a16:creationId xmlns:a16="http://schemas.microsoft.com/office/drawing/2014/main" id="{00000000-0008-0000-0000-0000AF060000}"/>
                  </a:ext>
                </a:extLst>
              </xdr:cNvPr>
              <xdr:cNvSpPr/>
            </xdr:nvSpPr>
            <xdr:spPr bwMode="auto">
              <a:xfrm>
                <a:off x="400124" y="6757493"/>
                <a:ext cx="1028626" cy="2473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世帯主表彰</a:t>
                </a:r>
              </a:p>
            </xdr:txBody>
          </xdr:sp>
          <xdr:sp macro="" textlink="">
            <xdr:nvSpPr>
              <xdr:cNvPr id="1712" name="Check Box 688" hidden="1">
                <a:extLst>
                  <a:ext uri="{63B3BB69-23CF-44E3-9099-C40C66FF867C}">
                    <a14:compatExt spid="_x0000_s1712"/>
                  </a:ext>
                  <a:ext uri="{FF2B5EF4-FFF2-40B4-BE49-F238E27FC236}">
                    <a16:creationId xmlns:a16="http://schemas.microsoft.com/office/drawing/2014/main" id="{00000000-0008-0000-0000-0000B0060000}"/>
                  </a:ext>
                </a:extLst>
              </xdr:cNvPr>
              <xdr:cNvSpPr/>
            </xdr:nvSpPr>
            <xdr:spPr bwMode="auto">
              <a:xfrm>
                <a:off x="400124" y="6947752"/>
                <a:ext cx="949428" cy="2473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 特別表彰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1041205</xdr:colOff>
          <xdr:row>41</xdr:row>
          <xdr:rowOff>1313</xdr:rowOff>
        </xdr:from>
        <xdr:to>
          <xdr:col>2</xdr:col>
          <xdr:colOff>1098137</xdr:colOff>
          <xdr:row>42</xdr:row>
          <xdr:rowOff>456259</xdr:rowOff>
        </xdr:to>
        <xdr:grpSp>
          <xdr:nvGrpSpPr>
            <xdr:cNvPr id="38" name="グループ化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GrpSpPr/>
          </xdr:nvGrpSpPr>
          <xdr:grpSpPr>
            <a:xfrm>
              <a:off x="1410542" y="11460471"/>
              <a:ext cx="1106626" cy="668773"/>
              <a:chOff x="1415444" y="6572445"/>
              <a:chExt cx="1103955" cy="665819"/>
            </a:xfrm>
          </xdr:grpSpPr>
          <xdr:sp macro="" textlink="">
            <xdr:nvSpPr>
              <xdr:cNvPr id="1713" name="Check Box 689" hidden="1">
                <a:extLst>
                  <a:ext uri="{63B3BB69-23CF-44E3-9099-C40C66FF867C}">
                    <a14:compatExt spid="_x0000_s1713"/>
                  </a:ext>
                  <a:ext uri="{FF2B5EF4-FFF2-40B4-BE49-F238E27FC236}">
                    <a16:creationId xmlns:a16="http://schemas.microsoft.com/office/drawing/2014/main" id="{00000000-0008-0000-0000-0000B1060000}"/>
                  </a:ext>
                </a:extLst>
              </xdr:cNvPr>
              <xdr:cNvSpPr/>
            </xdr:nvSpPr>
            <xdr:spPr bwMode="auto">
              <a:xfrm>
                <a:off x="1415444" y="6572445"/>
                <a:ext cx="603862" cy="2227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30年</a:t>
                </a:r>
              </a:p>
            </xdr:txBody>
          </xdr:sp>
          <xdr:sp macro="" textlink="">
            <xdr:nvSpPr>
              <xdr:cNvPr id="1714" name="Check Box 690" hidden="1">
                <a:extLst>
                  <a:ext uri="{63B3BB69-23CF-44E3-9099-C40C66FF867C}">
                    <a14:compatExt spid="_x0000_s1714"/>
                  </a:ext>
                  <a:ext uri="{FF2B5EF4-FFF2-40B4-BE49-F238E27FC236}">
                    <a16:creationId xmlns:a16="http://schemas.microsoft.com/office/drawing/2014/main" id="{00000000-0008-0000-0000-0000B2060000}"/>
                  </a:ext>
                </a:extLst>
              </xdr:cNvPr>
              <xdr:cNvSpPr/>
            </xdr:nvSpPr>
            <xdr:spPr bwMode="auto">
              <a:xfrm>
                <a:off x="1419080" y="6961967"/>
                <a:ext cx="441630" cy="2762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20年</a:t>
                </a:r>
              </a:p>
            </xdr:txBody>
          </xdr:sp>
          <xdr:sp macro="" textlink="">
            <xdr:nvSpPr>
              <xdr:cNvPr id="1715" name="Check Box 691" hidden="1">
                <a:extLst>
                  <a:ext uri="{63B3BB69-23CF-44E3-9099-C40C66FF867C}">
                    <a14:compatExt spid="_x0000_s1715"/>
                  </a:ext>
                  <a:ext uri="{FF2B5EF4-FFF2-40B4-BE49-F238E27FC236}">
                    <a16:creationId xmlns:a16="http://schemas.microsoft.com/office/drawing/2014/main" id="{00000000-0008-0000-0000-0000B3060000}"/>
                  </a:ext>
                </a:extLst>
              </xdr:cNvPr>
              <xdr:cNvSpPr/>
            </xdr:nvSpPr>
            <xdr:spPr bwMode="auto">
              <a:xfrm>
                <a:off x="1415445" y="6778357"/>
                <a:ext cx="603862" cy="2206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25年</a:t>
                </a:r>
              </a:p>
            </xdr:txBody>
          </xdr:sp>
          <xdr:sp macro="" textlink="">
            <xdr:nvSpPr>
              <xdr:cNvPr id="1716" name="Check Box 692" hidden="1">
                <a:extLst>
                  <a:ext uri="{63B3BB69-23CF-44E3-9099-C40C66FF867C}">
                    <a14:compatExt spid="_x0000_s1716"/>
                  </a:ext>
                  <a:ext uri="{FF2B5EF4-FFF2-40B4-BE49-F238E27FC236}">
                    <a16:creationId xmlns:a16="http://schemas.microsoft.com/office/drawing/2014/main" id="{00000000-0008-0000-0000-0000B4060000}"/>
                  </a:ext>
                </a:extLst>
              </xdr:cNvPr>
              <xdr:cNvSpPr/>
            </xdr:nvSpPr>
            <xdr:spPr bwMode="auto">
              <a:xfrm>
                <a:off x="1991285" y="6965611"/>
                <a:ext cx="441630" cy="2617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5年</a:t>
                </a:r>
              </a:p>
            </xdr:txBody>
          </xdr:sp>
          <xdr:sp macro="" textlink="">
            <xdr:nvSpPr>
              <xdr:cNvPr id="1717" name="Check Box 693" hidden="1">
                <a:extLst>
                  <a:ext uri="{63B3BB69-23CF-44E3-9099-C40C66FF867C}">
                    <a14:compatExt spid="_x0000_s1717"/>
                  </a:ext>
                  <a:ext uri="{FF2B5EF4-FFF2-40B4-BE49-F238E27FC236}">
                    <a16:creationId xmlns:a16="http://schemas.microsoft.com/office/drawing/2014/main" id="{00000000-0008-0000-0000-0000B5060000}"/>
                  </a:ext>
                </a:extLst>
              </xdr:cNvPr>
              <xdr:cNvSpPr/>
            </xdr:nvSpPr>
            <xdr:spPr bwMode="auto">
              <a:xfrm>
                <a:off x="1992252" y="6574786"/>
                <a:ext cx="527147" cy="2227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15年</a:t>
                </a:r>
              </a:p>
            </xdr:txBody>
          </xdr:sp>
          <xdr:sp macro="" textlink="">
            <xdr:nvSpPr>
              <xdr:cNvPr id="1718" name="Check Box 694" hidden="1">
                <a:extLst>
                  <a:ext uri="{63B3BB69-23CF-44E3-9099-C40C66FF867C}">
                    <a14:compatExt spid="_x0000_s1718"/>
                  </a:ext>
                  <a:ext uri="{FF2B5EF4-FFF2-40B4-BE49-F238E27FC236}">
                    <a16:creationId xmlns:a16="http://schemas.microsoft.com/office/drawing/2014/main" id="{00000000-0008-0000-0000-0000B6060000}"/>
                  </a:ext>
                </a:extLst>
              </xdr:cNvPr>
              <xdr:cNvSpPr/>
            </xdr:nvSpPr>
            <xdr:spPr bwMode="auto">
              <a:xfrm>
                <a:off x="1992252" y="6778357"/>
                <a:ext cx="527147" cy="2206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10年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372717</xdr:colOff>
          <xdr:row>41</xdr:row>
          <xdr:rowOff>0</xdr:rowOff>
        </xdr:from>
        <xdr:to>
          <xdr:col>1</xdr:col>
          <xdr:colOff>1027285</xdr:colOff>
          <xdr:row>42</xdr:row>
          <xdr:rowOff>428625</xdr:rowOff>
        </xdr:to>
        <xdr:grpSp>
          <xdr:nvGrpSpPr>
            <xdr:cNvPr id="39" name="グループ化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GrpSpPr/>
          </xdr:nvGrpSpPr>
          <xdr:grpSpPr>
            <a:xfrm>
              <a:off x="372717" y="11459158"/>
              <a:ext cx="1023905" cy="642452"/>
              <a:chOff x="400122" y="6555625"/>
              <a:chExt cx="1028628" cy="639475"/>
            </a:xfrm>
          </xdr:grpSpPr>
          <xdr:sp macro="" textlink="">
            <xdr:nvSpPr>
              <xdr:cNvPr id="1719" name="Check Box 695" hidden="1">
                <a:extLst>
                  <a:ext uri="{63B3BB69-23CF-44E3-9099-C40C66FF867C}">
                    <a14:compatExt spid="_x0000_s1719"/>
                  </a:ext>
                  <a:ext uri="{FF2B5EF4-FFF2-40B4-BE49-F238E27FC236}">
                    <a16:creationId xmlns:a16="http://schemas.microsoft.com/office/drawing/2014/main" id="{00000000-0008-0000-0000-0000B7060000}"/>
                  </a:ext>
                </a:extLst>
              </xdr:cNvPr>
              <xdr:cNvSpPr/>
            </xdr:nvSpPr>
            <xdr:spPr bwMode="auto">
              <a:xfrm>
                <a:off x="400122" y="6555625"/>
                <a:ext cx="1014086" cy="25729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永年勤続表彰</a:t>
                </a:r>
              </a:p>
            </xdr:txBody>
          </xdr:sp>
          <xdr:sp macro="" textlink="">
            <xdr:nvSpPr>
              <xdr:cNvPr id="1720" name="Check Box 696" hidden="1">
                <a:extLst>
                  <a:ext uri="{63B3BB69-23CF-44E3-9099-C40C66FF867C}">
                    <a14:compatExt spid="_x0000_s1720"/>
                  </a:ext>
                  <a:ext uri="{FF2B5EF4-FFF2-40B4-BE49-F238E27FC236}">
                    <a16:creationId xmlns:a16="http://schemas.microsoft.com/office/drawing/2014/main" id="{00000000-0008-0000-0000-0000B8060000}"/>
                  </a:ext>
                </a:extLst>
              </xdr:cNvPr>
              <xdr:cNvSpPr/>
            </xdr:nvSpPr>
            <xdr:spPr bwMode="auto">
              <a:xfrm>
                <a:off x="400124" y="6757493"/>
                <a:ext cx="1028626" cy="2473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世帯主表彰</a:t>
                </a:r>
              </a:p>
            </xdr:txBody>
          </xdr:sp>
          <xdr:sp macro="" textlink="">
            <xdr:nvSpPr>
              <xdr:cNvPr id="1721" name="Check Box 697" hidden="1">
                <a:extLst>
                  <a:ext uri="{63B3BB69-23CF-44E3-9099-C40C66FF867C}">
                    <a14:compatExt spid="_x0000_s1721"/>
                  </a:ext>
                  <a:ext uri="{FF2B5EF4-FFF2-40B4-BE49-F238E27FC236}">
                    <a16:creationId xmlns:a16="http://schemas.microsoft.com/office/drawing/2014/main" id="{00000000-0008-0000-0000-0000B9060000}"/>
                  </a:ext>
                </a:extLst>
              </xdr:cNvPr>
              <xdr:cNvSpPr/>
            </xdr:nvSpPr>
            <xdr:spPr bwMode="auto">
              <a:xfrm>
                <a:off x="400124" y="6947746"/>
                <a:ext cx="949428" cy="2473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 特別表彰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1041205</xdr:colOff>
          <xdr:row>43</xdr:row>
          <xdr:rowOff>1313</xdr:rowOff>
        </xdr:from>
        <xdr:to>
          <xdr:col>2</xdr:col>
          <xdr:colOff>1098137</xdr:colOff>
          <xdr:row>44</xdr:row>
          <xdr:rowOff>456259</xdr:rowOff>
        </xdr:to>
        <xdr:grpSp>
          <xdr:nvGrpSpPr>
            <xdr:cNvPr id="40" name="グループ化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GrpSpPr/>
          </xdr:nvGrpSpPr>
          <xdr:grpSpPr>
            <a:xfrm>
              <a:off x="1410542" y="12150548"/>
              <a:ext cx="1106626" cy="668772"/>
              <a:chOff x="1415444" y="6572446"/>
              <a:chExt cx="1103955" cy="665825"/>
            </a:xfrm>
          </xdr:grpSpPr>
          <xdr:sp macro="" textlink="">
            <xdr:nvSpPr>
              <xdr:cNvPr id="1722" name="Check Box 698" hidden="1">
                <a:extLst>
                  <a:ext uri="{63B3BB69-23CF-44E3-9099-C40C66FF867C}">
                    <a14:compatExt spid="_x0000_s1722"/>
                  </a:ext>
                  <a:ext uri="{FF2B5EF4-FFF2-40B4-BE49-F238E27FC236}">
                    <a16:creationId xmlns:a16="http://schemas.microsoft.com/office/drawing/2014/main" id="{00000000-0008-0000-0000-0000BA060000}"/>
                  </a:ext>
                </a:extLst>
              </xdr:cNvPr>
              <xdr:cNvSpPr/>
            </xdr:nvSpPr>
            <xdr:spPr bwMode="auto">
              <a:xfrm>
                <a:off x="1415444" y="6572446"/>
                <a:ext cx="603862" cy="2227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30年</a:t>
                </a:r>
              </a:p>
            </xdr:txBody>
          </xdr:sp>
          <xdr:sp macro="" textlink="">
            <xdr:nvSpPr>
              <xdr:cNvPr id="1723" name="Check Box 699" hidden="1">
                <a:extLst>
                  <a:ext uri="{63B3BB69-23CF-44E3-9099-C40C66FF867C}">
                    <a14:compatExt spid="_x0000_s1723"/>
                  </a:ext>
                  <a:ext uri="{FF2B5EF4-FFF2-40B4-BE49-F238E27FC236}">
                    <a16:creationId xmlns:a16="http://schemas.microsoft.com/office/drawing/2014/main" id="{00000000-0008-0000-0000-0000BB060000}"/>
                  </a:ext>
                </a:extLst>
              </xdr:cNvPr>
              <xdr:cNvSpPr/>
            </xdr:nvSpPr>
            <xdr:spPr bwMode="auto">
              <a:xfrm>
                <a:off x="1419080" y="6961973"/>
                <a:ext cx="441630" cy="2762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20年</a:t>
                </a:r>
              </a:p>
            </xdr:txBody>
          </xdr:sp>
          <xdr:sp macro="" textlink="">
            <xdr:nvSpPr>
              <xdr:cNvPr id="1724" name="Check Box 700" hidden="1">
                <a:extLst>
                  <a:ext uri="{63B3BB69-23CF-44E3-9099-C40C66FF867C}">
                    <a14:compatExt spid="_x0000_s1724"/>
                  </a:ext>
                  <a:ext uri="{FF2B5EF4-FFF2-40B4-BE49-F238E27FC236}">
                    <a16:creationId xmlns:a16="http://schemas.microsoft.com/office/drawing/2014/main" id="{00000000-0008-0000-0000-0000BC060000}"/>
                  </a:ext>
                </a:extLst>
              </xdr:cNvPr>
              <xdr:cNvSpPr/>
            </xdr:nvSpPr>
            <xdr:spPr bwMode="auto">
              <a:xfrm>
                <a:off x="1415445" y="6778357"/>
                <a:ext cx="603862" cy="2206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25年</a:t>
                </a:r>
              </a:p>
            </xdr:txBody>
          </xdr:sp>
          <xdr:sp macro="" textlink="">
            <xdr:nvSpPr>
              <xdr:cNvPr id="1725" name="Check Box 701" hidden="1">
                <a:extLst>
                  <a:ext uri="{63B3BB69-23CF-44E3-9099-C40C66FF867C}">
                    <a14:compatExt spid="_x0000_s1725"/>
                  </a:ext>
                  <a:ext uri="{FF2B5EF4-FFF2-40B4-BE49-F238E27FC236}">
                    <a16:creationId xmlns:a16="http://schemas.microsoft.com/office/drawing/2014/main" id="{00000000-0008-0000-0000-0000BD060000}"/>
                  </a:ext>
                </a:extLst>
              </xdr:cNvPr>
              <xdr:cNvSpPr/>
            </xdr:nvSpPr>
            <xdr:spPr bwMode="auto">
              <a:xfrm>
                <a:off x="1991285" y="6965611"/>
                <a:ext cx="441630" cy="2617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5年</a:t>
                </a:r>
              </a:p>
            </xdr:txBody>
          </xdr:sp>
          <xdr:sp macro="" textlink="">
            <xdr:nvSpPr>
              <xdr:cNvPr id="1726" name="Check Box 702" hidden="1">
                <a:extLst>
                  <a:ext uri="{63B3BB69-23CF-44E3-9099-C40C66FF867C}">
                    <a14:compatExt spid="_x0000_s1726"/>
                  </a:ext>
                  <a:ext uri="{FF2B5EF4-FFF2-40B4-BE49-F238E27FC236}">
                    <a16:creationId xmlns:a16="http://schemas.microsoft.com/office/drawing/2014/main" id="{00000000-0008-0000-0000-0000BE060000}"/>
                  </a:ext>
                </a:extLst>
              </xdr:cNvPr>
              <xdr:cNvSpPr/>
            </xdr:nvSpPr>
            <xdr:spPr bwMode="auto">
              <a:xfrm>
                <a:off x="1992252" y="6574786"/>
                <a:ext cx="527147" cy="2227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15年</a:t>
                </a:r>
              </a:p>
            </xdr:txBody>
          </xdr:sp>
          <xdr:sp macro="" textlink="">
            <xdr:nvSpPr>
              <xdr:cNvPr id="1727" name="Check Box 703" hidden="1">
                <a:extLst>
                  <a:ext uri="{63B3BB69-23CF-44E3-9099-C40C66FF867C}">
                    <a14:compatExt spid="_x0000_s1727"/>
                  </a:ext>
                  <a:ext uri="{FF2B5EF4-FFF2-40B4-BE49-F238E27FC236}">
                    <a16:creationId xmlns:a16="http://schemas.microsoft.com/office/drawing/2014/main" id="{00000000-0008-0000-0000-0000BF060000}"/>
                  </a:ext>
                </a:extLst>
              </xdr:cNvPr>
              <xdr:cNvSpPr/>
            </xdr:nvSpPr>
            <xdr:spPr bwMode="auto">
              <a:xfrm>
                <a:off x="1992252" y="6778357"/>
                <a:ext cx="527147" cy="2206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10年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372717</xdr:colOff>
          <xdr:row>43</xdr:row>
          <xdr:rowOff>0</xdr:rowOff>
        </xdr:from>
        <xdr:to>
          <xdr:col>1</xdr:col>
          <xdr:colOff>1027285</xdr:colOff>
          <xdr:row>44</xdr:row>
          <xdr:rowOff>428625</xdr:rowOff>
        </xdr:to>
        <xdr:grpSp>
          <xdr:nvGrpSpPr>
            <xdr:cNvPr id="41" name="グループ化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GrpSpPr/>
          </xdr:nvGrpSpPr>
          <xdr:grpSpPr>
            <a:xfrm>
              <a:off x="372717" y="12149235"/>
              <a:ext cx="1023905" cy="642451"/>
              <a:chOff x="400122" y="6555630"/>
              <a:chExt cx="1028628" cy="639479"/>
            </a:xfrm>
          </xdr:grpSpPr>
          <xdr:sp macro="" textlink="">
            <xdr:nvSpPr>
              <xdr:cNvPr id="1728" name="Check Box 704" hidden="1">
                <a:extLst>
                  <a:ext uri="{63B3BB69-23CF-44E3-9099-C40C66FF867C}">
                    <a14:compatExt spid="_x0000_s1728"/>
                  </a:ext>
                  <a:ext uri="{FF2B5EF4-FFF2-40B4-BE49-F238E27FC236}">
                    <a16:creationId xmlns:a16="http://schemas.microsoft.com/office/drawing/2014/main" id="{00000000-0008-0000-0000-0000C0060000}"/>
                  </a:ext>
                </a:extLst>
              </xdr:cNvPr>
              <xdr:cNvSpPr/>
            </xdr:nvSpPr>
            <xdr:spPr bwMode="auto">
              <a:xfrm>
                <a:off x="400122" y="6555630"/>
                <a:ext cx="1014086" cy="2572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永年勤続表彰</a:t>
                </a:r>
              </a:p>
            </xdr:txBody>
          </xdr:sp>
          <xdr:sp macro="" textlink="">
            <xdr:nvSpPr>
              <xdr:cNvPr id="1729" name="Check Box 705" hidden="1">
                <a:extLst>
                  <a:ext uri="{63B3BB69-23CF-44E3-9099-C40C66FF867C}">
                    <a14:compatExt spid="_x0000_s1729"/>
                  </a:ext>
                  <a:ext uri="{FF2B5EF4-FFF2-40B4-BE49-F238E27FC236}">
                    <a16:creationId xmlns:a16="http://schemas.microsoft.com/office/drawing/2014/main" id="{00000000-0008-0000-0000-0000C1060000}"/>
                  </a:ext>
                </a:extLst>
              </xdr:cNvPr>
              <xdr:cNvSpPr/>
            </xdr:nvSpPr>
            <xdr:spPr bwMode="auto">
              <a:xfrm>
                <a:off x="400124" y="6757493"/>
                <a:ext cx="1028626" cy="2473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世帯主表彰</a:t>
                </a:r>
              </a:p>
            </xdr:txBody>
          </xdr:sp>
          <xdr:sp macro="" textlink="">
            <xdr:nvSpPr>
              <xdr:cNvPr id="1730" name="Check Box 706" hidden="1">
                <a:extLst>
                  <a:ext uri="{63B3BB69-23CF-44E3-9099-C40C66FF867C}">
                    <a14:compatExt spid="_x0000_s1730"/>
                  </a:ext>
                  <a:ext uri="{FF2B5EF4-FFF2-40B4-BE49-F238E27FC236}">
                    <a16:creationId xmlns:a16="http://schemas.microsoft.com/office/drawing/2014/main" id="{00000000-0008-0000-0000-0000C2060000}"/>
                  </a:ext>
                </a:extLst>
              </xdr:cNvPr>
              <xdr:cNvSpPr/>
            </xdr:nvSpPr>
            <xdr:spPr bwMode="auto">
              <a:xfrm>
                <a:off x="400124" y="6947752"/>
                <a:ext cx="949428" cy="2473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 特別表彰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1041205</xdr:colOff>
          <xdr:row>45</xdr:row>
          <xdr:rowOff>1313</xdr:rowOff>
        </xdr:from>
        <xdr:to>
          <xdr:col>2</xdr:col>
          <xdr:colOff>1098137</xdr:colOff>
          <xdr:row>46</xdr:row>
          <xdr:rowOff>456259</xdr:rowOff>
        </xdr:to>
        <xdr:grpSp>
          <xdr:nvGrpSpPr>
            <xdr:cNvPr id="42" name="グループ化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GrpSpPr/>
          </xdr:nvGrpSpPr>
          <xdr:grpSpPr>
            <a:xfrm>
              <a:off x="1410542" y="12840624"/>
              <a:ext cx="1106626" cy="668773"/>
              <a:chOff x="1415444" y="6572445"/>
              <a:chExt cx="1103955" cy="665819"/>
            </a:xfrm>
          </xdr:grpSpPr>
          <xdr:sp macro="" textlink="">
            <xdr:nvSpPr>
              <xdr:cNvPr id="1731" name="Check Box 707" hidden="1">
                <a:extLst>
                  <a:ext uri="{63B3BB69-23CF-44E3-9099-C40C66FF867C}">
                    <a14:compatExt spid="_x0000_s1731"/>
                  </a:ext>
                  <a:ext uri="{FF2B5EF4-FFF2-40B4-BE49-F238E27FC236}">
                    <a16:creationId xmlns:a16="http://schemas.microsoft.com/office/drawing/2014/main" id="{00000000-0008-0000-0000-0000C3060000}"/>
                  </a:ext>
                </a:extLst>
              </xdr:cNvPr>
              <xdr:cNvSpPr/>
            </xdr:nvSpPr>
            <xdr:spPr bwMode="auto">
              <a:xfrm>
                <a:off x="1415444" y="6572445"/>
                <a:ext cx="603862" cy="2227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30年</a:t>
                </a:r>
              </a:p>
            </xdr:txBody>
          </xdr:sp>
          <xdr:sp macro="" textlink="">
            <xdr:nvSpPr>
              <xdr:cNvPr id="1732" name="Check Box 708" hidden="1">
                <a:extLst>
                  <a:ext uri="{63B3BB69-23CF-44E3-9099-C40C66FF867C}">
                    <a14:compatExt spid="_x0000_s1732"/>
                  </a:ext>
                  <a:ext uri="{FF2B5EF4-FFF2-40B4-BE49-F238E27FC236}">
                    <a16:creationId xmlns:a16="http://schemas.microsoft.com/office/drawing/2014/main" id="{00000000-0008-0000-0000-0000C4060000}"/>
                  </a:ext>
                </a:extLst>
              </xdr:cNvPr>
              <xdr:cNvSpPr/>
            </xdr:nvSpPr>
            <xdr:spPr bwMode="auto">
              <a:xfrm>
                <a:off x="1419080" y="6961967"/>
                <a:ext cx="441630" cy="2762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20年</a:t>
                </a:r>
              </a:p>
            </xdr:txBody>
          </xdr:sp>
          <xdr:sp macro="" textlink="">
            <xdr:nvSpPr>
              <xdr:cNvPr id="1733" name="Check Box 709" hidden="1">
                <a:extLst>
                  <a:ext uri="{63B3BB69-23CF-44E3-9099-C40C66FF867C}">
                    <a14:compatExt spid="_x0000_s1733"/>
                  </a:ext>
                  <a:ext uri="{FF2B5EF4-FFF2-40B4-BE49-F238E27FC236}">
                    <a16:creationId xmlns:a16="http://schemas.microsoft.com/office/drawing/2014/main" id="{00000000-0008-0000-0000-0000C5060000}"/>
                  </a:ext>
                </a:extLst>
              </xdr:cNvPr>
              <xdr:cNvSpPr/>
            </xdr:nvSpPr>
            <xdr:spPr bwMode="auto">
              <a:xfrm>
                <a:off x="1415445" y="6778357"/>
                <a:ext cx="603862" cy="2206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25年</a:t>
                </a:r>
              </a:p>
            </xdr:txBody>
          </xdr:sp>
          <xdr:sp macro="" textlink="">
            <xdr:nvSpPr>
              <xdr:cNvPr id="1734" name="Check Box 710" hidden="1">
                <a:extLst>
                  <a:ext uri="{63B3BB69-23CF-44E3-9099-C40C66FF867C}">
                    <a14:compatExt spid="_x0000_s1734"/>
                  </a:ext>
                  <a:ext uri="{FF2B5EF4-FFF2-40B4-BE49-F238E27FC236}">
                    <a16:creationId xmlns:a16="http://schemas.microsoft.com/office/drawing/2014/main" id="{00000000-0008-0000-0000-0000C6060000}"/>
                  </a:ext>
                </a:extLst>
              </xdr:cNvPr>
              <xdr:cNvSpPr/>
            </xdr:nvSpPr>
            <xdr:spPr bwMode="auto">
              <a:xfrm>
                <a:off x="1991285" y="6965611"/>
                <a:ext cx="441630" cy="2617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5年</a:t>
                </a:r>
              </a:p>
            </xdr:txBody>
          </xdr:sp>
          <xdr:sp macro="" textlink="">
            <xdr:nvSpPr>
              <xdr:cNvPr id="1735" name="Check Box 711" hidden="1">
                <a:extLst>
                  <a:ext uri="{63B3BB69-23CF-44E3-9099-C40C66FF867C}">
                    <a14:compatExt spid="_x0000_s1735"/>
                  </a:ext>
                  <a:ext uri="{FF2B5EF4-FFF2-40B4-BE49-F238E27FC236}">
                    <a16:creationId xmlns:a16="http://schemas.microsoft.com/office/drawing/2014/main" id="{00000000-0008-0000-0000-0000C7060000}"/>
                  </a:ext>
                </a:extLst>
              </xdr:cNvPr>
              <xdr:cNvSpPr/>
            </xdr:nvSpPr>
            <xdr:spPr bwMode="auto">
              <a:xfrm>
                <a:off x="1992252" y="6574786"/>
                <a:ext cx="527147" cy="2227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15年</a:t>
                </a:r>
              </a:p>
            </xdr:txBody>
          </xdr:sp>
          <xdr:sp macro="" textlink="">
            <xdr:nvSpPr>
              <xdr:cNvPr id="1736" name="Check Box 712" hidden="1">
                <a:extLst>
                  <a:ext uri="{63B3BB69-23CF-44E3-9099-C40C66FF867C}">
                    <a14:compatExt spid="_x0000_s1736"/>
                  </a:ext>
                  <a:ext uri="{FF2B5EF4-FFF2-40B4-BE49-F238E27FC236}">
                    <a16:creationId xmlns:a16="http://schemas.microsoft.com/office/drawing/2014/main" id="{00000000-0008-0000-0000-0000C8060000}"/>
                  </a:ext>
                </a:extLst>
              </xdr:cNvPr>
              <xdr:cNvSpPr/>
            </xdr:nvSpPr>
            <xdr:spPr bwMode="auto">
              <a:xfrm>
                <a:off x="1992252" y="6778357"/>
                <a:ext cx="527147" cy="2206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10年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372717</xdr:colOff>
          <xdr:row>45</xdr:row>
          <xdr:rowOff>0</xdr:rowOff>
        </xdr:from>
        <xdr:to>
          <xdr:col>1</xdr:col>
          <xdr:colOff>1027285</xdr:colOff>
          <xdr:row>46</xdr:row>
          <xdr:rowOff>428625</xdr:rowOff>
        </xdr:to>
        <xdr:grpSp>
          <xdr:nvGrpSpPr>
            <xdr:cNvPr id="43" name="グループ化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GrpSpPr/>
          </xdr:nvGrpSpPr>
          <xdr:grpSpPr>
            <a:xfrm>
              <a:off x="372717" y="12839311"/>
              <a:ext cx="1023905" cy="642452"/>
              <a:chOff x="400122" y="6555625"/>
              <a:chExt cx="1028628" cy="639475"/>
            </a:xfrm>
          </xdr:grpSpPr>
          <xdr:sp macro="" textlink="">
            <xdr:nvSpPr>
              <xdr:cNvPr id="1737" name="Check Box 713" hidden="1">
                <a:extLst>
                  <a:ext uri="{63B3BB69-23CF-44E3-9099-C40C66FF867C}">
                    <a14:compatExt spid="_x0000_s1737"/>
                  </a:ext>
                  <a:ext uri="{FF2B5EF4-FFF2-40B4-BE49-F238E27FC236}">
                    <a16:creationId xmlns:a16="http://schemas.microsoft.com/office/drawing/2014/main" id="{00000000-0008-0000-0000-0000C9060000}"/>
                  </a:ext>
                </a:extLst>
              </xdr:cNvPr>
              <xdr:cNvSpPr/>
            </xdr:nvSpPr>
            <xdr:spPr bwMode="auto">
              <a:xfrm>
                <a:off x="400122" y="6555625"/>
                <a:ext cx="1014086" cy="25729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永年勤続表彰</a:t>
                </a:r>
              </a:p>
            </xdr:txBody>
          </xdr:sp>
          <xdr:sp macro="" textlink="">
            <xdr:nvSpPr>
              <xdr:cNvPr id="1738" name="Check Box 714" hidden="1">
                <a:extLst>
                  <a:ext uri="{63B3BB69-23CF-44E3-9099-C40C66FF867C}">
                    <a14:compatExt spid="_x0000_s1738"/>
                  </a:ext>
                  <a:ext uri="{FF2B5EF4-FFF2-40B4-BE49-F238E27FC236}">
                    <a16:creationId xmlns:a16="http://schemas.microsoft.com/office/drawing/2014/main" id="{00000000-0008-0000-0000-0000CA060000}"/>
                  </a:ext>
                </a:extLst>
              </xdr:cNvPr>
              <xdr:cNvSpPr/>
            </xdr:nvSpPr>
            <xdr:spPr bwMode="auto">
              <a:xfrm>
                <a:off x="400124" y="6757493"/>
                <a:ext cx="1028626" cy="2473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世帯主表彰</a:t>
                </a:r>
              </a:p>
            </xdr:txBody>
          </xdr:sp>
          <xdr:sp macro="" textlink="">
            <xdr:nvSpPr>
              <xdr:cNvPr id="1739" name="Check Box 715" hidden="1">
                <a:extLst>
                  <a:ext uri="{63B3BB69-23CF-44E3-9099-C40C66FF867C}">
                    <a14:compatExt spid="_x0000_s1739"/>
                  </a:ext>
                  <a:ext uri="{FF2B5EF4-FFF2-40B4-BE49-F238E27FC236}">
                    <a16:creationId xmlns:a16="http://schemas.microsoft.com/office/drawing/2014/main" id="{00000000-0008-0000-0000-0000CB060000}"/>
                  </a:ext>
                </a:extLst>
              </xdr:cNvPr>
              <xdr:cNvSpPr/>
            </xdr:nvSpPr>
            <xdr:spPr bwMode="auto">
              <a:xfrm>
                <a:off x="400124" y="6947746"/>
                <a:ext cx="949428" cy="2473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 特別表彰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1041205</xdr:colOff>
          <xdr:row>47</xdr:row>
          <xdr:rowOff>1313</xdr:rowOff>
        </xdr:from>
        <xdr:to>
          <xdr:col>2</xdr:col>
          <xdr:colOff>1098137</xdr:colOff>
          <xdr:row>48</xdr:row>
          <xdr:rowOff>456258</xdr:rowOff>
        </xdr:to>
        <xdr:grpSp>
          <xdr:nvGrpSpPr>
            <xdr:cNvPr id="44" name="グループ化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GrpSpPr/>
          </xdr:nvGrpSpPr>
          <xdr:grpSpPr>
            <a:xfrm>
              <a:off x="1410542" y="13530701"/>
              <a:ext cx="1106626" cy="668771"/>
              <a:chOff x="1415444" y="6572445"/>
              <a:chExt cx="1103955" cy="665804"/>
            </a:xfrm>
          </xdr:grpSpPr>
          <xdr:sp macro="" textlink="">
            <xdr:nvSpPr>
              <xdr:cNvPr id="1740" name="Check Box 716" hidden="1">
                <a:extLst>
                  <a:ext uri="{63B3BB69-23CF-44E3-9099-C40C66FF867C}">
                    <a14:compatExt spid="_x0000_s1740"/>
                  </a:ext>
                  <a:ext uri="{FF2B5EF4-FFF2-40B4-BE49-F238E27FC236}">
                    <a16:creationId xmlns:a16="http://schemas.microsoft.com/office/drawing/2014/main" id="{00000000-0008-0000-0000-0000CC060000}"/>
                  </a:ext>
                </a:extLst>
              </xdr:cNvPr>
              <xdr:cNvSpPr/>
            </xdr:nvSpPr>
            <xdr:spPr bwMode="auto">
              <a:xfrm>
                <a:off x="1415444" y="6572445"/>
                <a:ext cx="603862" cy="2227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30年</a:t>
                </a:r>
              </a:p>
            </xdr:txBody>
          </xdr:sp>
          <xdr:sp macro="" textlink="">
            <xdr:nvSpPr>
              <xdr:cNvPr id="1741" name="Check Box 717" hidden="1">
                <a:extLst>
                  <a:ext uri="{63B3BB69-23CF-44E3-9099-C40C66FF867C}">
                    <a14:compatExt spid="_x0000_s1741"/>
                  </a:ext>
                  <a:ext uri="{FF2B5EF4-FFF2-40B4-BE49-F238E27FC236}">
                    <a16:creationId xmlns:a16="http://schemas.microsoft.com/office/drawing/2014/main" id="{00000000-0008-0000-0000-0000CD060000}"/>
                  </a:ext>
                </a:extLst>
              </xdr:cNvPr>
              <xdr:cNvSpPr/>
            </xdr:nvSpPr>
            <xdr:spPr bwMode="auto">
              <a:xfrm>
                <a:off x="1419080" y="6961953"/>
                <a:ext cx="441630" cy="27629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20年</a:t>
                </a:r>
              </a:p>
            </xdr:txBody>
          </xdr:sp>
          <xdr:sp macro="" textlink="">
            <xdr:nvSpPr>
              <xdr:cNvPr id="1742" name="Check Box 718" hidden="1">
                <a:extLst>
                  <a:ext uri="{63B3BB69-23CF-44E3-9099-C40C66FF867C}">
                    <a14:compatExt spid="_x0000_s1742"/>
                  </a:ext>
                  <a:ext uri="{FF2B5EF4-FFF2-40B4-BE49-F238E27FC236}">
                    <a16:creationId xmlns:a16="http://schemas.microsoft.com/office/drawing/2014/main" id="{00000000-0008-0000-0000-0000CE060000}"/>
                  </a:ext>
                </a:extLst>
              </xdr:cNvPr>
              <xdr:cNvSpPr/>
            </xdr:nvSpPr>
            <xdr:spPr bwMode="auto">
              <a:xfrm>
                <a:off x="1415445" y="6778357"/>
                <a:ext cx="603862" cy="2206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25年</a:t>
                </a:r>
              </a:p>
            </xdr:txBody>
          </xdr:sp>
          <xdr:sp macro="" textlink="">
            <xdr:nvSpPr>
              <xdr:cNvPr id="1743" name="Check Box 719" hidden="1">
                <a:extLst>
                  <a:ext uri="{63B3BB69-23CF-44E3-9099-C40C66FF867C}">
                    <a14:compatExt spid="_x0000_s1743"/>
                  </a:ext>
                  <a:ext uri="{FF2B5EF4-FFF2-40B4-BE49-F238E27FC236}">
                    <a16:creationId xmlns:a16="http://schemas.microsoft.com/office/drawing/2014/main" id="{00000000-0008-0000-0000-0000CF060000}"/>
                  </a:ext>
                </a:extLst>
              </xdr:cNvPr>
              <xdr:cNvSpPr/>
            </xdr:nvSpPr>
            <xdr:spPr bwMode="auto">
              <a:xfrm>
                <a:off x="1991285" y="6965611"/>
                <a:ext cx="441630" cy="2617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5年</a:t>
                </a:r>
              </a:p>
            </xdr:txBody>
          </xdr:sp>
          <xdr:sp macro="" textlink="">
            <xdr:nvSpPr>
              <xdr:cNvPr id="1744" name="Check Box 720" hidden="1">
                <a:extLst>
                  <a:ext uri="{63B3BB69-23CF-44E3-9099-C40C66FF867C}">
                    <a14:compatExt spid="_x0000_s1744"/>
                  </a:ext>
                  <a:ext uri="{FF2B5EF4-FFF2-40B4-BE49-F238E27FC236}">
                    <a16:creationId xmlns:a16="http://schemas.microsoft.com/office/drawing/2014/main" id="{00000000-0008-0000-0000-0000D0060000}"/>
                  </a:ext>
                </a:extLst>
              </xdr:cNvPr>
              <xdr:cNvSpPr/>
            </xdr:nvSpPr>
            <xdr:spPr bwMode="auto">
              <a:xfrm>
                <a:off x="1992252" y="6574786"/>
                <a:ext cx="527147" cy="2227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15年</a:t>
                </a:r>
              </a:p>
            </xdr:txBody>
          </xdr:sp>
          <xdr:sp macro="" textlink="">
            <xdr:nvSpPr>
              <xdr:cNvPr id="1745" name="Check Box 721" hidden="1">
                <a:extLst>
                  <a:ext uri="{63B3BB69-23CF-44E3-9099-C40C66FF867C}">
                    <a14:compatExt spid="_x0000_s1745"/>
                  </a:ext>
                  <a:ext uri="{FF2B5EF4-FFF2-40B4-BE49-F238E27FC236}">
                    <a16:creationId xmlns:a16="http://schemas.microsoft.com/office/drawing/2014/main" id="{00000000-0008-0000-0000-0000D1060000}"/>
                  </a:ext>
                </a:extLst>
              </xdr:cNvPr>
              <xdr:cNvSpPr/>
            </xdr:nvSpPr>
            <xdr:spPr bwMode="auto">
              <a:xfrm>
                <a:off x="1992252" y="6778357"/>
                <a:ext cx="527147" cy="2206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10年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372717</xdr:colOff>
          <xdr:row>46</xdr:row>
          <xdr:rowOff>476250</xdr:rowOff>
        </xdr:from>
        <xdr:to>
          <xdr:col>1</xdr:col>
          <xdr:colOff>1027285</xdr:colOff>
          <xdr:row>48</xdr:row>
          <xdr:rowOff>428624</xdr:rowOff>
        </xdr:to>
        <xdr:grpSp>
          <xdr:nvGrpSpPr>
            <xdr:cNvPr id="45" name="グループ化 44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GrpSpPr/>
          </xdr:nvGrpSpPr>
          <xdr:grpSpPr>
            <a:xfrm>
              <a:off x="372717" y="13529388"/>
              <a:ext cx="1023905" cy="642450"/>
              <a:chOff x="400122" y="6555622"/>
              <a:chExt cx="1028628" cy="639472"/>
            </a:xfrm>
          </xdr:grpSpPr>
          <xdr:sp macro="" textlink="">
            <xdr:nvSpPr>
              <xdr:cNvPr id="1746" name="Check Box 722" hidden="1">
                <a:extLst>
                  <a:ext uri="{63B3BB69-23CF-44E3-9099-C40C66FF867C}">
                    <a14:compatExt spid="_x0000_s1746"/>
                  </a:ext>
                  <a:ext uri="{FF2B5EF4-FFF2-40B4-BE49-F238E27FC236}">
                    <a16:creationId xmlns:a16="http://schemas.microsoft.com/office/drawing/2014/main" id="{00000000-0008-0000-0000-0000D2060000}"/>
                  </a:ext>
                </a:extLst>
              </xdr:cNvPr>
              <xdr:cNvSpPr/>
            </xdr:nvSpPr>
            <xdr:spPr bwMode="auto">
              <a:xfrm>
                <a:off x="400122" y="6555622"/>
                <a:ext cx="1014086" cy="2572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永年勤続表彰</a:t>
                </a:r>
              </a:p>
            </xdr:txBody>
          </xdr:sp>
          <xdr:sp macro="" textlink="">
            <xdr:nvSpPr>
              <xdr:cNvPr id="1747" name="Check Box 723" hidden="1">
                <a:extLst>
                  <a:ext uri="{63B3BB69-23CF-44E3-9099-C40C66FF867C}">
                    <a14:compatExt spid="_x0000_s1747"/>
                  </a:ext>
                  <a:ext uri="{FF2B5EF4-FFF2-40B4-BE49-F238E27FC236}">
                    <a16:creationId xmlns:a16="http://schemas.microsoft.com/office/drawing/2014/main" id="{00000000-0008-0000-0000-0000D3060000}"/>
                  </a:ext>
                </a:extLst>
              </xdr:cNvPr>
              <xdr:cNvSpPr/>
            </xdr:nvSpPr>
            <xdr:spPr bwMode="auto">
              <a:xfrm>
                <a:off x="400124" y="6757493"/>
                <a:ext cx="1028626" cy="2473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世帯主表彰</a:t>
                </a:r>
              </a:p>
            </xdr:txBody>
          </xdr:sp>
          <xdr:sp macro="" textlink="">
            <xdr:nvSpPr>
              <xdr:cNvPr id="1748" name="Check Box 724" hidden="1">
                <a:extLst>
                  <a:ext uri="{63B3BB69-23CF-44E3-9099-C40C66FF867C}">
                    <a14:compatExt spid="_x0000_s1748"/>
                  </a:ext>
                  <a:ext uri="{FF2B5EF4-FFF2-40B4-BE49-F238E27FC236}">
                    <a16:creationId xmlns:a16="http://schemas.microsoft.com/office/drawing/2014/main" id="{00000000-0008-0000-0000-0000D4060000}"/>
                  </a:ext>
                </a:extLst>
              </xdr:cNvPr>
              <xdr:cNvSpPr/>
            </xdr:nvSpPr>
            <xdr:spPr bwMode="auto">
              <a:xfrm>
                <a:off x="400124" y="6947740"/>
                <a:ext cx="949428" cy="2473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 特別表彰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1034760</xdr:colOff>
          <xdr:row>27</xdr:row>
          <xdr:rowOff>16844</xdr:rowOff>
        </xdr:from>
        <xdr:to>
          <xdr:col>2</xdr:col>
          <xdr:colOff>1091692</xdr:colOff>
          <xdr:row>28</xdr:row>
          <xdr:rowOff>471789</xdr:rowOff>
        </xdr:to>
        <xdr:grpSp>
          <xdr:nvGrpSpPr>
            <xdr:cNvPr id="46" name="グループ化 45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GrpSpPr/>
          </xdr:nvGrpSpPr>
          <xdr:grpSpPr>
            <a:xfrm>
              <a:off x="1404097" y="6645466"/>
              <a:ext cx="1106626" cy="668772"/>
              <a:chOff x="1415444" y="6572445"/>
              <a:chExt cx="1103955" cy="665818"/>
            </a:xfrm>
          </xdr:grpSpPr>
          <xdr:sp macro="" textlink="">
            <xdr:nvSpPr>
              <xdr:cNvPr id="1749" name="Check Box 725" hidden="1">
                <a:extLst>
                  <a:ext uri="{63B3BB69-23CF-44E3-9099-C40C66FF867C}">
                    <a14:compatExt spid="_x0000_s1749"/>
                  </a:ext>
                  <a:ext uri="{FF2B5EF4-FFF2-40B4-BE49-F238E27FC236}">
                    <a16:creationId xmlns:a16="http://schemas.microsoft.com/office/drawing/2014/main" id="{00000000-0008-0000-0000-0000D5060000}"/>
                  </a:ext>
                </a:extLst>
              </xdr:cNvPr>
              <xdr:cNvSpPr/>
            </xdr:nvSpPr>
            <xdr:spPr bwMode="auto">
              <a:xfrm>
                <a:off x="1415444" y="6572445"/>
                <a:ext cx="603862" cy="2227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30年</a:t>
                </a:r>
              </a:p>
            </xdr:txBody>
          </xdr:sp>
          <xdr:sp macro="" textlink="">
            <xdr:nvSpPr>
              <xdr:cNvPr id="1750" name="Check Box 726" hidden="1">
                <a:extLst>
                  <a:ext uri="{63B3BB69-23CF-44E3-9099-C40C66FF867C}">
                    <a14:compatExt spid="_x0000_s1750"/>
                  </a:ext>
                  <a:ext uri="{FF2B5EF4-FFF2-40B4-BE49-F238E27FC236}">
                    <a16:creationId xmlns:a16="http://schemas.microsoft.com/office/drawing/2014/main" id="{00000000-0008-0000-0000-0000D6060000}"/>
                  </a:ext>
                </a:extLst>
              </xdr:cNvPr>
              <xdr:cNvSpPr/>
            </xdr:nvSpPr>
            <xdr:spPr bwMode="auto">
              <a:xfrm>
                <a:off x="1419080" y="6961965"/>
                <a:ext cx="441630" cy="2762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20年</a:t>
                </a:r>
              </a:p>
            </xdr:txBody>
          </xdr:sp>
          <xdr:sp macro="" textlink="">
            <xdr:nvSpPr>
              <xdr:cNvPr id="1751" name="Check Box 727" hidden="1">
                <a:extLst>
                  <a:ext uri="{63B3BB69-23CF-44E3-9099-C40C66FF867C}">
                    <a14:compatExt spid="_x0000_s1751"/>
                  </a:ext>
                  <a:ext uri="{FF2B5EF4-FFF2-40B4-BE49-F238E27FC236}">
                    <a16:creationId xmlns:a16="http://schemas.microsoft.com/office/drawing/2014/main" id="{00000000-0008-0000-0000-0000D7060000}"/>
                  </a:ext>
                </a:extLst>
              </xdr:cNvPr>
              <xdr:cNvSpPr/>
            </xdr:nvSpPr>
            <xdr:spPr bwMode="auto">
              <a:xfrm>
                <a:off x="1415445" y="6778357"/>
                <a:ext cx="603862" cy="2206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25年</a:t>
                </a:r>
              </a:p>
            </xdr:txBody>
          </xdr:sp>
          <xdr:sp macro="" textlink="">
            <xdr:nvSpPr>
              <xdr:cNvPr id="1752" name="Check Box 728" hidden="1">
                <a:extLst>
                  <a:ext uri="{63B3BB69-23CF-44E3-9099-C40C66FF867C}">
                    <a14:compatExt spid="_x0000_s1752"/>
                  </a:ext>
                  <a:ext uri="{FF2B5EF4-FFF2-40B4-BE49-F238E27FC236}">
                    <a16:creationId xmlns:a16="http://schemas.microsoft.com/office/drawing/2014/main" id="{00000000-0008-0000-0000-0000D8060000}"/>
                  </a:ext>
                </a:extLst>
              </xdr:cNvPr>
              <xdr:cNvSpPr/>
            </xdr:nvSpPr>
            <xdr:spPr bwMode="auto">
              <a:xfrm>
                <a:off x="1991285" y="6965611"/>
                <a:ext cx="441630" cy="2617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5年</a:t>
                </a:r>
              </a:p>
            </xdr:txBody>
          </xdr:sp>
          <xdr:sp macro="" textlink="">
            <xdr:nvSpPr>
              <xdr:cNvPr id="1753" name="Check Box 729" hidden="1">
                <a:extLst>
                  <a:ext uri="{63B3BB69-23CF-44E3-9099-C40C66FF867C}">
                    <a14:compatExt spid="_x0000_s1753"/>
                  </a:ext>
                  <a:ext uri="{FF2B5EF4-FFF2-40B4-BE49-F238E27FC236}">
                    <a16:creationId xmlns:a16="http://schemas.microsoft.com/office/drawing/2014/main" id="{00000000-0008-0000-0000-0000D9060000}"/>
                  </a:ext>
                </a:extLst>
              </xdr:cNvPr>
              <xdr:cNvSpPr/>
            </xdr:nvSpPr>
            <xdr:spPr bwMode="auto">
              <a:xfrm>
                <a:off x="1992252" y="6574786"/>
                <a:ext cx="527147" cy="2227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15年</a:t>
                </a:r>
              </a:p>
            </xdr:txBody>
          </xdr:sp>
          <xdr:sp macro="" textlink="">
            <xdr:nvSpPr>
              <xdr:cNvPr id="1754" name="Check Box 730" hidden="1">
                <a:extLst>
                  <a:ext uri="{63B3BB69-23CF-44E3-9099-C40C66FF867C}">
                    <a14:compatExt spid="_x0000_s1754"/>
                  </a:ext>
                  <a:ext uri="{FF2B5EF4-FFF2-40B4-BE49-F238E27FC236}">
                    <a16:creationId xmlns:a16="http://schemas.microsoft.com/office/drawing/2014/main" id="{00000000-0008-0000-0000-0000DA060000}"/>
                  </a:ext>
                </a:extLst>
              </xdr:cNvPr>
              <xdr:cNvSpPr/>
            </xdr:nvSpPr>
            <xdr:spPr bwMode="auto">
              <a:xfrm>
                <a:off x="1992252" y="6778357"/>
                <a:ext cx="527147" cy="2206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10年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27</xdr:row>
          <xdr:rowOff>0</xdr:rowOff>
        </xdr:from>
        <xdr:to>
          <xdr:col>1</xdr:col>
          <xdr:colOff>1031299</xdr:colOff>
          <xdr:row>28</xdr:row>
          <xdr:rowOff>428624</xdr:rowOff>
        </xdr:to>
        <xdr:grpSp>
          <xdr:nvGrpSpPr>
            <xdr:cNvPr id="47" name="グループ化 46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GrpSpPr/>
          </xdr:nvGrpSpPr>
          <xdr:grpSpPr>
            <a:xfrm>
              <a:off x="369337" y="6628622"/>
              <a:ext cx="1031299" cy="642451"/>
              <a:chOff x="400122" y="6555624"/>
              <a:chExt cx="1028628" cy="639484"/>
            </a:xfrm>
          </xdr:grpSpPr>
          <xdr:sp macro="" textlink="">
            <xdr:nvSpPr>
              <xdr:cNvPr id="1755" name="Check Box 731" hidden="1">
                <a:extLst>
                  <a:ext uri="{63B3BB69-23CF-44E3-9099-C40C66FF867C}">
                    <a14:compatExt spid="_x0000_s1755"/>
                  </a:ext>
                  <a:ext uri="{FF2B5EF4-FFF2-40B4-BE49-F238E27FC236}">
                    <a16:creationId xmlns:a16="http://schemas.microsoft.com/office/drawing/2014/main" id="{00000000-0008-0000-0000-0000DB060000}"/>
                  </a:ext>
                </a:extLst>
              </xdr:cNvPr>
              <xdr:cNvSpPr/>
            </xdr:nvSpPr>
            <xdr:spPr bwMode="auto">
              <a:xfrm>
                <a:off x="400122" y="6555624"/>
                <a:ext cx="1014086" cy="25729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永年勤続表彰</a:t>
                </a:r>
              </a:p>
            </xdr:txBody>
          </xdr:sp>
          <xdr:sp macro="" textlink="">
            <xdr:nvSpPr>
              <xdr:cNvPr id="1756" name="Check Box 732" hidden="1">
                <a:extLst>
                  <a:ext uri="{63B3BB69-23CF-44E3-9099-C40C66FF867C}">
                    <a14:compatExt spid="_x0000_s1756"/>
                  </a:ext>
                  <a:ext uri="{FF2B5EF4-FFF2-40B4-BE49-F238E27FC236}">
                    <a16:creationId xmlns:a16="http://schemas.microsoft.com/office/drawing/2014/main" id="{00000000-0008-0000-0000-0000DC060000}"/>
                  </a:ext>
                </a:extLst>
              </xdr:cNvPr>
              <xdr:cNvSpPr/>
            </xdr:nvSpPr>
            <xdr:spPr bwMode="auto">
              <a:xfrm>
                <a:off x="400124" y="6757493"/>
                <a:ext cx="1028626" cy="2473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世帯主表彰</a:t>
                </a:r>
              </a:p>
            </xdr:txBody>
          </xdr:sp>
          <xdr:sp macro="" textlink="">
            <xdr:nvSpPr>
              <xdr:cNvPr id="1757" name="Check Box 733" hidden="1">
                <a:extLst>
                  <a:ext uri="{63B3BB69-23CF-44E3-9099-C40C66FF867C}">
                    <a14:compatExt spid="_x0000_s1757"/>
                  </a:ext>
                  <a:ext uri="{FF2B5EF4-FFF2-40B4-BE49-F238E27FC236}">
                    <a16:creationId xmlns:a16="http://schemas.microsoft.com/office/drawing/2014/main" id="{00000000-0008-0000-0000-0000DD060000}"/>
                  </a:ext>
                </a:extLst>
              </xdr:cNvPr>
              <xdr:cNvSpPr/>
            </xdr:nvSpPr>
            <xdr:spPr bwMode="auto">
              <a:xfrm>
                <a:off x="400124" y="6947752"/>
                <a:ext cx="949428" cy="2473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   特別表彰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5E0B0-1BBA-4B87-B861-CD53953FF586}">
  <dimension ref="A1:Q50"/>
  <sheetViews>
    <sheetView tabSelected="1" view="pageBreakPreview" zoomScale="98" zoomScaleNormal="98" zoomScaleSheetLayoutView="98" workbookViewId="0">
      <selection activeCell="B9" sqref="B9"/>
    </sheetView>
  </sheetViews>
  <sheetFormatPr defaultRowHeight="12" x14ac:dyDescent="0.4"/>
  <cols>
    <col min="1" max="1" width="4.875" style="1" customWidth="1"/>
    <col min="2" max="2" width="13.75" style="1" customWidth="1"/>
    <col min="3" max="3" width="15.125" style="1" customWidth="1"/>
    <col min="4" max="4" width="17.25" style="1" customWidth="1"/>
    <col min="5" max="5" width="7.875" style="1" customWidth="1"/>
    <col min="6" max="6" width="15.75" style="1" customWidth="1"/>
    <col min="7" max="7" width="12.5" style="1" customWidth="1"/>
    <col min="8" max="8" width="7.875" style="1" customWidth="1"/>
    <col min="9" max="9" width="16.375" style="1" customWidth="1"/>
    <col min="10" max="11" width="9" style="1"/>
    <col min="12" max="12" width="9.625" style="1" bestFit="1" customWidth="1"/>
    <col min="13" max="13" width="9" style="1" customWidth="1"/>
    <col min="14" max="14" width="8.125" style="1" bestFit="1" customWidth="1"/>
    <col min="15" max="16384" width="9" style="1"/>
  </cols>
  <sheetData>
    <row r="1" spans="1:17" ht="25.5" x14ac:dyDescent="0.4">
      <c r="B1" s="34" t="s">
        <v>20</v>
      </c>
      <c r="C1" s="34"/>
      <c r="D1" s="34"/>
      <c r="E1" s="34"/>
      <c r="F1" s="34"/>
      <c r="G1" s="34"/>
      <c r="H1" s="34"/>
      <c r="L1" s="2" t="s">
        <v>0</v>
      </c>
    </row>
    <row r="2" spans="1:17" ht="18" customHeight="1" x14ac:dyDescent="0.15">
      <c r="B2" s="44" t="s">
        <v>47</v>
      </c>
      <c r="E2" s="3"/>
      <c r="G2" s="37" t="s">
        <v>1</v>
      </c>
      <c r="H2" s="59"/>
      <c r="I2" s="59"/>
      <c r="L2" s="4"/>
    </row>
    <row r="3" spans="1:17" ht="6.75" customHeight="1" x14ac:dyDescent="0.4">
      <c r="C3" s="5"/>
      <c r="L3" s="4"/>
    </row>
    <row r="4" spans="1:17" s="7" customFormat="1" ht="39" customHeight="1" x14ac:dyDescent="0.4">
      <c r="B4" s="32" t="s">
        <v>2</v>
      </c>
      <c r="C4" s="68"/>
      <c r="D4" s="69"/>
      <c r="E4" s="70"/>
      <c r="F4" s="6" t="s">
        <v>3</v>
      </c>
      <c r="G4" s="68"/>
      <c r="H4" s="69"/>
      <c r="I4" s="70"/>
    </row>
    <row r="5" spans="1:17" s="7" customFormat="1" ht="37.5" customHeight="1" x14ac:dyDescent="0.4">
      <c r="B5" s="32" t="s">
        <v>4</v>
      </c>
      <c r="C5" s="68"/>
      <c r="D5" s="69"/>
      <c r="E5" s="70"/>
      <c r="F5" s="6" t="s">
        <v>25</v>
      </c>
      <c r="G5" s="68"/>
      <c r="H5" s="69"/>
      <c r="I5" s="70"/>
    </row>
    <row r="6" spans="1:17" s="7" customFormat="1" ht="25.5" customHeight="1" x14ac:dyDescent="0.4">
      <c r="B6" s="32" t="s">
        <v>23</v>
      </c>
      <c r="C6" s="71"/>
      <c r="D6" s="72"/>
      <c r="E6" s="73"/>
      <c r="F6" s="6" t="s">
        <v>26</v>
      </c>
      <c r="G6" s="71"/>
      <c r="H6" s="72"/>
      <c r="I6" s="73"/>
    </row>
    <row r="7" spans="1:17" s="7" customFormat="1" ht="24.75" customHeight="1" x14ac:dyDescent="0.4">
      <c r="B7" s="33" t="s">
        <v>24</v>
      </c>
      <c r="C7" s="68"/>
      <c r="D7" s="69"/>
      <c r="E7" s="70"/>
      <c r="F7" s="6" t="s">
        <v>5</v>
      </c>
      <c r="G7" s="68"/>
      <c r="H7" s="69"/>
      <c r="I7" s="70"/>
      <c r="L7" s="8"/>
    </row>
    <row r="8" spans="1:17" ht="24" customHeight="1" x14ac:dyDescent="0.4">
      <c r="B8" s="9"/>
      <c r="C8" s="98" t="str">
        <f>IF($K$9=TRUE,$L$8,"")</f>
        <v/>
      </c>
      <c r="D8" s="98"/>
      <c r="E8" s="99"/>
      <c r="F8" s="105" t="s">
        <v>40</v>
      </c>
      <c r="G8" s="35" t="s">
        <v>6</v>
      </c>
      <c r="H8" s="42"/>
      <c r="I8" s="45" t="s">
        <v>41</v>
      </c>
      <c r="K8" s="10" t="b">
        <v>0</v>
      </c>
      <c r="L8" s="96" t="s">
        <v>7</v>
      </c>
      <c r="M8" s="96"/>
      <c r="N8" s="11"/>
    </row>
    <row r="9" spans="1:17" ht="24" customHeight="1" x14ac:dyDescent="0.4">
      <c r="B9" s="8"/>
      <c r="C9" s="100"/>
      <c r="D9" s="100"/>
      <c r="E9" s="101"/>
      <c r="F9" s="106"/>
      <c r="G9" s="108" t="s">
        <v>45</v>
      </c>
      <c r="H9" s="109"/>
      <c r="I9" s="54" t="s">
        <v>42</v>
      </c>
      <c r="K9" s="10" t="b">
        <v>0</v>
      </c>
      <c r="L9" s="96"/>
      <c r="M9" s="96"/>
      <c r="N9" s="11"/>
    </row>
    <row r="10" spans="1:17" ht="9" customHeight="1" x14ac:dyDescent="0.4">
      <c r="J10" s="11"/>
      <c r="K10" s="12"/>
      <c r="L10" s="96"/>
      <c r="M10" s="96"/>
      <c r="N10" s="11"/>
    </row>
    <row r="11" spans="1:17" ht="9" customHeight="1" x14ac:dyDescent="0.4">
      <c r="G11" s="97"/>
      <c r="H11" s="97"/>
      <c r="I11" s="97"/>
      <c r="J11" s="11"/>
      <c r="K11" s="12"/>
      <c r="L11" s="96"/>
      <c r="M11" s="96"/>
      <c r="N11" s="11"/>
    </row>
    <row r="12" spans="1:17" ht="15.75" customHeight="1" x14ac:dyDescent="0.4">
      <c r="D12" s="13"/>
      <c r="E12" s="13"/>
      <c r="F12" s="13"/>
      <c r="G12" s="13"/>
      <c r="H12" s="13"/>
      <c r="I12" s="13"/>
    </row>
    <row r="13" spans="1:17" ht="1.5" customHeight="1" x14ac:dyDescent="0.4">
      <c r="D13" s="14"/>
      <c r="E13" s="14"/>
      <c r="F13" s="14"/>
      <c r="G13" s="14"/>
      <c r="H13" s="14"/>
      <c r="I13" s="14"/>
      <c r="J13" s="15"/>
      <c r="K13" s="15"/>
      <c r="L13" s="15"/>
      <c r="M13" s="15"/>
      <c r="N13" s="15"/>
      <c r="O13" s="15"/>
      <c r="P13" s="15"/>
      <c r="Q13" s="15"/>
    </row>
    <row r="14" spans="1:17" ht="15.75" customHeight="1" x14ac:dyDescent="0.4">
      <c r="D14" s="13"/>
      <c r="E14" s="13"/>
      <c r="F14" s="13"/>
      <c r="G14" s="13"/>
      <c r="H14" s="13"/>
      <c r="I14" s="13"/>
      <c r="J14" s="15"/>
      <c r="K14" s="15"/>
      <c r="L14" s="15"/>
      <c r="M14" s="15"/>
      <c r="N14" s="15"/>
      <c r="O14" s="15"/>
      <c r="P14" s="15"/>
      <c r="Q14" s="15"/>
    </row>
    <row r="15" spans="1:17" ht="15.75" customHeight="1" x14ac:dyDescent="0.4">
      <c r="D15" s="13"/>
      <c r="E15" s="13"/>
      <c r="F15" s="13"/>
      <c r="G15" s="13"/>
      <c r="H15" s="13"/>
      <c r="I15" s="13"/>
      <c r="J15" s="15"/>
      <c r="K15" s="15"/>
      <c r="L15" s="15"/>
      <c r="M15" s="15"/>
      <c r="N15" s="15"/>
      <c r="O15" s="15"/>
      <c r="P15" s="15"/>
      <c r="Q15" s="15"/>
    </row>
    <row r="16" spans="1:17" ht="18.75" customHeight="1" thickBot="1" x14ac:dyDescent="0.45">
      <c r="A16" s="41" t="s">
        <v>8</v>
      </c>
      <c r="B16" s="1" t="s">
        <v>46</v>
      </c>
      <c r="D16" s="13"/>
      <c r="E16" s="13"/>
      <c r="F16" s="13"/>
      <c r="G16" s="13"/>
      <c r="H16" s="13"/>
      <c r="I16" s="13"/>
    </row>
    <row r="17" spans="1:16" ht="28.5" customHeight="1" thickBot="1" x14ac:dyDescent="0.45">
      <c r="B17" s="55"/>
      <c r="C17" s="56" t="s">
        <v>35</v>
      </c>
      <c r="D17" s="56" t="s">
        <v>36</v>
      </c>
      <c r="E17" s="56" t="s">
        <v>37</v>
      </c>
      <c r="F17" s="57"/>
      <c r="G17" s="56" t="s">
        <v>38</v>
      </c>
      <c r="H17" s="56" t="s">
        <v>36</v>
      </c>
      <c r="I17" s="58" t="s">
        <v>39</v>
      </c>
    </row>
    <row r="18" spans="1:16" ht="30.75" customHeight="1" thickBot="1" x14ac:dyDescent="0.45">
      <c r="B18" s="52"/>
      <c r="C18" s="48" t="s">
        <v>33</v>
      </c>
      <c r="D18" s="49" t="s">
        <v>29</v>
      </c>
      <c r="E18" s="50">
        <v>15459</v>
      </c>
      <c r="F18" s="52"/>
      <c r="G18" s="49" t="s">
        <v>32</v>
      </c>
      <c r="H18" s="49" t="s">
        <v>29</v>
      </c>
      <c r="I18" s="50">
        <v>500496</v>
      </c>
    </row>
    <row r="19" spans="1:16" ht="31.5" customHeight="1" thickBot="1" x14ac:dyDescent="0.45">
      <c r="B19" s="53"/>
      <c r="C19" s="46" t="s">
        <v>34</v>
      </c>
      <c r="D19" s="47" t="s">
        <v>29</v>
      </c>
      <c r="E19" s="51">
        <v>6506</v>
      </c>
      <c r="F19" s="52"/>
      <c r="G19" s="49" t="s">
        <v>31</v>
      </c>
      <c r="H19" s="49" t="s">
        <v>29</v>
      </c>
      <c r="I19" s="50">
        <v>21704</v>
      </c>
    </row>
    <row r="20" spans="1:16" ht="5.25" customHeight="1" x14ac:dyDescent="0.4">
      <c r="B20" s="17"/>
      <c r="C20" s="16"/>
      <c r="E20" s="16"/>
      <c r="F20" s="16"/>
      <c r="G20" s="16"/>
      <c r="H20" s="16"/>
      <c r="I20" s="16"/>
    </row>
    <row r="21" spans="1:16" ht="18.75" customHeight="1" x14ac:dyDescent="0.4">
      <c r="A21" s="18" t="s">
        <v>8</v>
      </c>
      <c r="B21" s="107" t="s">
        <v>48</v>
      </c>
      <c r="C21" s="107"/>
      <c r="D21" s="107"/>
      <c r="E21" s="107"/>
      <c r="F21" s="107"/>
      <c r="G21" s="107"/>
      <c r="H21" s="107"/>
      <c r="I21" s="107"/>
      <c r="J21" s="19"/>
      <c r="K21" s="19"/>
      <c r="L21" s="13"/>
      <c r="M21" s="19"/>
      <c r="N21" s="19"/>
      <c r="O21" s="19"/>
      <c r="P21" s="19"/>
    </row>
    <row r="22" spans="1:16" ht="18.75" customHeight="1" x14ac:dyDescent="0.4">
      <c r="B22" s="107"/>
      <c r="C22" s="107"/>
      <c r="D22" s="107"/>
      <c r="E22" s="107"/>
      <c r="F22" s="107"/>
      <c r="G22" s="107"/>
      <c r="H22" s="107"/>
      <c r="I22" s="107"/>
      <c r="J22" s="20"/>
      <c r="K22" s="20"/>
      <c r="L22" s="20"/>
      <c r="M22" s="20"/>
      <c r="N22" s="20"/>
      <c r="O22" s="20"/>
      <c r="P22" s="20"/>
    </row>
    <row r="23" spans="1:16" ht="26.25" customHeight="1" x14ac:dyDescent="0.4">
      <c r="B23" s="107"/>
      <c r="C23" s="107"/>
      <c r="D23" s="107"/>
      <c r="E23" s="107"/>
      <c r="F23" s="107"/>
      <c r="G23" s="107"/>
      <c r="H23" s="107"/>
      <c r="I23" s="107"/>
      <c r="J23" s="20"/>
      <c r="K23" s="20"/>
      <c r="L23" s="13"/>
      <c r="M23" s="20"/>
      <c r="N23" s="20"/>
      <c r="O23" s="20"/>
      <c r="P23" s="20"/>
    </row>
    <row r="24" spans="1:16" ht="17.25" x14ac:dyDescent="0.2">
      <c r="B24" s="22" t="s">
        <v>19</v>
      </c>
      <c r="D24" s="21"/>
      <c r="E24" s="21"/>
      <c r="F24" s="21"/>
      <c r="G24" s="43" t="s">
        <v>43</v>
      </c>
      <c r="H24" s="110" t="s">
        <v>44</v>
      </c>
      <c r="I24" s="111"/>
      <c r="J24" s="20"/>
      <c r="K24" s="20"/>
      <c r="L24" s="20"/>
      <c r="M24" s="20"/>
      <c r="N24" s="20"/>
      <c r="O24" s="20"/>
      <c r="P24" s="20"/>
    </row>
    <row r="25" spans="1:16" ht="6" customHeight="1" x14ac:dyDescent="0.4">
      <c r="D25" s="23"/>
      <c r="E25" s="23"/>
      <c r="F25" s="23"/>
      <c r="G25" s="23"/>
      <c r="H25" s="23"/>
      <c r="I25" s="23"/>
      <c r="J25" s="20"/>
      <c r="K25" s="20"/>
      <c r="L25" s="20"/>
      <c r="M25" s="20"/>
      <c r="N25" s="20"/>
      <c r="O25" s="20"/>
      <c r="P25" s="20"/>
    </row>
    <row r="26" spans="1:16" ht="12.75" customHeight="1" x14ac:dyDescent="0.4">
      <c r="A26" s="78" t="s">
        <v>18</v>
      </c>
      <c r="B26" s="64" t="s">
        <v>9</v>
      </c>
      <c r="C26" s="64" t="s">
        <v>21</v>
      </c>
      <c r="D26" s="24" t="s">
        <v>10</v>
      </c>
      <c r="E26" s="66" t="s">
        <v>11</v>
      </c>
      <c r="F26" s="66" t="s">
        <v>12</v>
      </c>
      <c r="G26" s="66" t="s">
        <v>13</v>
      </c>
      <c r="H26" s="66" t="s">
        <v>30</v>
      </c>
      <c r="I26" s="66" t="s">
        <v>14</v>
      </c>
    </row>
    <row r="27" spans="1:16" ht="13.5" x14ac:dyDescent="0.4">
      <c r="A27" s="79"/>
      <c r="B27" s="65"/>
      <c r="C27" s="65"/>
      <c r="D27" s="25" t="s">
        <v>15</v>
      </c>
      <c r="E27" s="67"/>
      <c r="F27" s="67"/>
      <c r="G27" s="67"/>
      <c r="H27" s="67"/>
      <c r="I27" s="67"/>
    </row>
    <row r="28" spans="1:16" ht="16.5" customHeight="1" x14ac:dyDescent="0.4">
      <c r="A28" s="76"/>
      <c r="B28" s="62"/>
      <c r="C28" s="82"/>
      <c r="D28" s="26" t="s">
        <v>17</v>
      </c>
      <c r="E28" s="80"/>
      <c r="F28" s="88">
        <v>36617</v>
      </c>
      <c r="G28" s="86" t="str">
        <f>IF($F28="", "", DATEDIF($F28, DATE(2025,9,30), "y") &amp; "年" &amp; DATEDIF($F28, DATE(2025,9,30), "ym") &amp; "ヶ月")</f>
        <v>25年5ヶ月</v>
      </c>
      <c r="H28" s="38" t="s">
        <v>27</v>
      </c>
      <c r="I28" s="84" t="s">
        <v>22</v>
      </c>
    </row>
    <row r="29" spans="1:16" ht="37.5" customHeight="1" x14ac:dyDescent="0.4">
      <c r="A29" s="77"/>
      <c r="B29" s="63"/>
      <c r="C29" s="83"/>
      <c r="D29" s="27" t="s">
        <v>16</v>
      </c>
      <c r="E29" s="81"/>
      <c r="F29" s="89"/>
      <c r="G29" s="87"/>
      <c r="H29" s="39">
        <f>IF(G28="", "", VALUE(LEFT(G28, FIND("年", G28)-1)))</f>
        <v>25</v>
      </c>
      <c r="I29" s="85"/>
    </row>
    <row r="30" spans="1:16" ht="16.5" customHeight="1" x14ac:dyDescent="0.4">
      <c r="A30" s="74">
        <v>1</v>
      </c>
      <c r="B30" s="60"/>
      <c r="C30" s="60"/>
      <c r="D30" s="29"/>
      <c r="E30" s="102"/>
      <c r="F30" s="94"/>
      <c r="G30" s="74" t="str">
        <f>IF($F30="", "", DATEDIF($F30, DATE(2025,9,30), "y") &amp; "年" &amp; DATEDIF($F30, DATE(2025,9,30), "ym") &amp; "ヶ月")</f>
        <v/>
      </c>
      <c r="H30" s="38" t="s">
        <v>27</v>
      </c>
      <c r="I30" s="90"/>
      <c r="M30" s="104"/>
    </row>
    <row r="31" spans="1:16" ht="37.5" customHeight="1" x14ac:dyDescent="0.4">
      <c r="A31" s="75"/>
      <c r="B31" s="61"/>
      <c r="C31" s="61"/>
      <c r="D31" s="31"/>
      <c r="E31" s="103"/>
      <c r="F31" s="95"/>
      <c r="G31" s="75"/>
      <c r="H31" s="39" t="str">
        <f>IF(G30="", "", VALUE(LEFT(G30, FIND("年", G30)-1)))</f>
        <v/>
      </c>
      <c r="I31" s="91"/>
      <c r="K31" s="40"/>
      <c r="M31" s="104"/>
    </row>
    <row r="32" spans="1:16" ht="16.5" customHeight="1" x14ac:dyDescent="0.4">
      <c r="A32" s="74">
        <v>2</v>
      </c>
      <c r="B32" s="28"/>
      <c r="C32" s="60"/>
      <c r="D32" s="29"/>
      <c r="E32" s="92"/>
      <c r="F32" s="94"/>
      <c r="G32" s="74" t="str">
        <f t="shared" ref="G32" si="0">IF($F32="", "", DATEDIF($F32, DATE(2025,9,30), "y") &amp; "年" &amp; DATEDIF($F32, DATE(2025,9,30), "ym") &amp; "ヶ月")</f>
        <v/>
      </c>
      <c r="H32" s="38" t="s">
        <v>27</v>
      </c>
      <c r="I32" s="90"/>
      <c r="K32" s="40"/>
      <c r="M32" s="104" t="str">
        <f>IF(H31="", "",
  LOOKUP(H31, {0,5,10,15,20,25,30,35}, {"","6,000","8,000","10,000","12,000","15,000","20,000","20,000"}))</f>
        <v/>
      </c>
    </row>
    <row r="33" spans="1:13" ht="37.5" customHeight="1" x14ac:dyDescent="0.4">
      <c r="A33" s="75"/>
      <c r="B33" s="30"/>
      <c r="C33" s="61"/>
      <c r="D33" s="31"/>
      <c r="E33" s="93"/>
      <c r="F33" s="95"/>
      <c r="G33" s="75"/>
      <c r="H33" s="39" t="str">
        <f t="shared" ref="H33" si="1">IF(G32="", "", VALUE(LEFT(G32, FIND("年", G32)-1)))</f>
        <v/>
      </c>
      <c r="I33" s="91"/>
      <c r="M33" s="104"/>
    </row>
    <row r="34" spans="1:13" ht="16.5" customHeight="1" x14ac:dyDescent="0.4">
      <c r="A34" s="74">
        <v>3</v>
      </c>
      <c r="B34" s="28"/>
      <c r="C34" s="60"/>
      <c r="D34" s="29"/>
      <c r="E34" s="92"/>
      <c r="F34" s="94"/>
      <c r="G34" s="74" t="str">
        <f t="shared" ref="G34" si="2">IF($F34="", "", DATEDIF($F34, DATE(2025,9,30), "y") &amp; "年" &amp; DATEDIF($F34, DATE(2025,9,30), "ym") &amp; "ヶ月")</f>
        <v/>
      </c>
      <c r="H34" s="38" t="s">
        <v>27</v>
      </c>
      <c r="I34" s="90"/>
      <c r="M34" s="104" t="str">
        <f>IF(H33="", "",
  LOOKUP(H33, {0,5,10,15,20,25,30,35}, {"","6,000","8,000","10,000","12,000","15,000","20,000","20,000"}))</f>
        <v/>
      </c>
    </row>
    <row r="35" spans="1:13" ht="37.5" customHeight="1" x14ac:dyDescent="0.4">
      <c r="A35" s="75"/>
      <c r="B35" s="30"/>
      <c r="C35" s="61"/>
      <c r="D35" s="31"/>
      <c r="E35" s="93"/>
      <c r="F35" s="95"/>
      <c r="G35" s="75"/>
      <c r="H35" s="39" t="str">
        <f t="shared" ref="H35" si="3">IF(G34="", "", VALUE(LEFT(G34, FIND("年", G34)-1)))</f>
        <v/>
      </c>
      <c r="I35" s="91"/>
      <c r="M35" s="104"/>
    </row>
    <row r="36" spans="1:13" ht="16.5" customHeight="1" x14ac:dyDescent="0.4">
      <c r="A36" s="74">
        <v>4</v>
      </c>
      <c r="B36" s="28"/>
      <c r="C36" s="60"/>
      <c r="D36" s="29"/>
      <c r="E36" s="92"/>
      <c r="F36" s="94"/>
      <c r="G36" s="74" t="str">
        <f t="shared" ref="G36" si="4">IF($F36="", "", DATEDIF($F36, DATE(2025,9,30), "y") &amp; "年" &amp; DATEDIF($F36, DATE(2025,9,30), "ym") &amp; "ヶ月")</f>
        <v/>
      </c>
      <c r="H36" s="38" t="s">
        <v>27</v>
      </c>
      <c r="I36" s="90"/>
      <c r="M36" s="104" t="str">
        <f>IF(H35="", "",
  LOOKUP(H35, {0,5,10,15,20,25,30,35}, {"","6,000","8,000","10,000","12,000","15,000","20,000","20,000"}))</f>
        <v/>
      </c>
    </row>
    <row r="37" spans="1:13" ht="37.5" customHeight="1" x14ac:dyDescent="0.4">
      <c r="A37" s="75"/>
      <c r="B37" s="30"/>
      <c r="C37" s="61"/>
      <c r="D37" s="31"/>
      <c r="E37" s="93"/>
      <c r="F37" s="95"/>
      <c r="G37" s="75"/>
      <c r="H37" s="39" t="str">
        <f t="shared" ref="H37" si="5">IF(G36="", "", VALUE(LEFT(G36, FIND("年", G36)-1)))</f>
        <v/>
      </c>
      <c r="I37" s="91"/>
      <c r="M37" s="104"/>
    </row>
    <row r="38" spans="1:13" ht="16.5" customHeight="1" x14ac:dyDescent="0.4">
      <c r="A38" s="74">
        <v>5</v>
      </c>
      <c r="B38" s="28"/>
      <c r="C38" s="60"/>
      <c r="D38" s="29"/>
      <c r="E38" s="92"/>
      <c r="F38" s="94"/>
      <c r="G38" s="74" t="str">
        <f t="shared" ref="G38" si="6">IF($F38="", "", DATEDIF($F38, DATE(2025,9,30), "y") &amp; "年" &amp; DATEDIF($F38, DATE(2025,9,30), "ym") &amp; "ヶ月")</f>
        <v/>
      </c>
      <c r="H38" s="38" t="s">
        <v>27</v>
      </c>
      <c r="I38" s="90"/>
      <c r="M38" s="104" t="str">
        <f>IF(H37="", "",
  LOOKUP(H37, {0,5,10,15,20,25,30,35}, {"","6,000","8,000","10,000","12,000","15,000","20,000","20,000"}))</f>
        <v/>
      </c>
    </row>
    <row r="39" spans="1:13" ht="37.5" customHeight="1" x14ac:dyDescent="0.4">
      <c r="A39" s="75"/>
      <c r="B39" s="30"/>
      <c r="C39" s="61"/>
      <c r="D39" s="31"/>
      <c r="E39" s="93"/>
      <c r="F39" s="95"/>
      <c r="G39" s="75"/>
      <c r="H39" s="39" t="str">
        <f t="shared" ref="H39" si="7">IF(G38="", "", VALUE(LEFT(G38, FIND("年", G38)-1)))</f>
        <v/>
      </c>
      <c r="I39" s="91"/>
      <c r="M39" s="104"/>
    </row>
    <row r="40" spans="1:13" ht="16.5" customHeight="1" x14ac:dyDescent="0.4">
      <c r="A40" s="74">
        <v>6</v>
      </c>
      <c r="B40" s="28"/>
      <c r="C40" s="60"/>
      <c r="D40" s="29"/>
      <c r="E40" s="92"/>
      <c r="F40" s="94"/>
      <c r="G40" s="74" t="str">
        <f t="shared" ref="G40" si="8">IF($F40="", "", DATEDIF($F40, DATE(2025,9,30), "y") &amp; "年" &amp; DATEDIF($F40, DATE(2025,9,30), "ym") &amp; "ヶ月")</f>
        <v/>
      </c>
      <c r="H40" s="38" t="s">
        <v>27</v>
      </c>
      <c r="I40" s="90"/>
      <c r="M40" s="104" t="str">
        <f>IF(H39="", "",
  LOOKUP(H39, {0,5,10,15,20,25,30,35}, {"","6,000","8,000","10,000","12,000","15,000","20,000","20,000"}))</f>
        <v/>
      </c>
    </row>
    <row r="41" spans="1:13" ht="37.5" customHeight="1" x14ac:dyDescent="0.4">
      <c r="A41" s="75"/>
      <c r="B41" s="30"/>
      <c r="C41" s="61"/>
      <c r="D41" s="31"/>
      <c r="E41" s="93"/>
      <c r="F41" s="95"/>
      <c r="G41" s="75"/>
      <c r="H41" s="39" t="str">
        <f t="shared" ref="H41" si="9">IF(G40="", "", VALUE(LEFT(G40, FIND("年", G40)-1)))</f>
        <v/>
      </c>
      <c r="I41" s="91"/>
      <c r="M41" s="104"/>
    </row>
    <row r="42" spans="1:13" ht="16.5" customHeight="1" x14ac:dyDescent="0.4">
      <c r="A42" s="74">
        <v>7</v>
      </c>
      <c r="B42" s="28"/>
      <c r="C42" s="60"/>
      <c r="D42" s="29"/>
      <c r="E42" s="92"/>
      <c r="F42" s="94"/>
      <c r="G42" s="74" t="str">
        <f t="shared" ref="G42" si="10">IF($F42="", "", DATEDIF($F42, DATE(2025,9,30), "y") &amp; "年" &amp; DATEDIF($F42, DATE(2025,9,30), "ym") &amp; "ヶ月")</f>
        <v/>
      </c>
      <c r="H42" s="38" t="s">
        <v>27</v>
      </c>
      <c r="I42" s="90"/>
      <c r="M42" s="104" t="str">
        <f>IF(H41="", "",
  LOOKUP(H41, {0,5,10,15,20,25,30,35}, {"","6,000","8,000","10,000","12,000","15,000","20,000","20,000"}))</f>
        <v/>
      </c>
    </row>
    <row r="43" spans="1:13" ht="37.5" customHeight="1" x14ac:dyDescent="0.4">
      <c r="A43" s="75"/>
      <c r="B43" s="30"/>
      <c r="C43" s="61"/>
      <c r="D43" s="31"/>
      <c r="E43" s="93"/>
      <c r="F43" s="95"/>
      <c r="G43" s="75"/>
      <c r="H43" s="39" t="str">
        <f t="shared" ref="H43" si="11">IF(G42="", "", VALUE(LEFT(G42, FIND("年", G42)-1)))</f>
        <v/>
      </c>
      <c r="I43" s="91"/>
      <c r="M43" s="104"/>
    </row>
    <row r="44" spans="1:13" ht="16.5" customHeight="1" x14ac:dyDescent="0.4">
      <c r="A44" s="74">
        <v>8</v>
      </c>
      <c r="B44" s="28"/>
      <c r="C44" s="60"/>
      <c r="D44" s="29"/>
      <c r="E44" s="92"/>
      <c r="F44" s="94"/>
      <c r="G44" s="74" t="str">
        <f t="shared" ref="G44" si="12">IF($F44="", "", DATEDIF($F44, DATE(2025,9,30), "y") &amp; "年" &amp; DATEDIF($F44, DATE(2025,9,30), "ym") &amp; "ヶ月")</f>
        <v/>
      </c>
      <c r="H44" s="38" t="s">
        <v>27</v>
      </c>
      <c r="I44" s="90"/>
      <c r="M44" s="104" t="str">
        <f>IF(H43="", "",
  LOOKUP(H43, {0,5,10,15,20,25,30,35}, {"","6,000","8,000","10,000","12,000","15,000","20,000","20,000"}))</f>
        <v/>
      </c>
    </row>
    <row r="45" spans="1:13" ht="37.5" customHeight="1" x14ac:dyDescent="0.4">
      <c r="A45" s="75"/>
      <c r="B45" s="30"/>
      <c r="C45" s="61"/>
      <c r="D45" s="31"/>
      <c r="E45" s="93"/>
      <c r="F45" s="95"/>
      <c r="G45" s="75"/>
      <c r="H45" s="39" t="str">
        <f t="shared" ref="H45" si="13">IF(G44="", "", VALUE(LEFT(G44, FIND("年", G44)-1)))</f>
        <v/>
      </c>
      <c r="I45" s="91"/>
      <c r="M45" s="104"/>
    </row>
    <row r="46" spans="1:13" ht="16.5" customHeight="1" x14ac:dyDescent="0.4">
      <c r="A46" s="74">
        <v>9</v>
      </c>
      <c r="B46" s="28"/>
      <c r="C46" s="60"/>
      <c r="D46" s="29"/>
      <c r="E46" s="92"/>
      <c r="F46" s="94"/>
      <c r="G46" s="74" t="str">
        <f t="shared" ref="G46" si="14">IF($F46="", "", DATEDIF($F46, DATE(2025,9,30), "y") &amp; "年" &amp; DATEDIF($F46, DATE(2025,9,30), "ym") &amp; "ヶ月")</f>
        <v/>
      </c>
      <c r="H46" s="38" t="s">
        <v>27</v>
      </c>
      <c r="I46" s="90"/>
      <c r="M46" s="104" t="str">
        <f>IF(H45="", "",
  LOOKUP(H45, {0,5,10,15,20,25,30,35}, {"","6,000","8,000","10,000","12,000","15,000","20,000","20,000"}))</f>
        <v/>
      </c>
    </row>
    <row r="47" spans="1:13" ht="37.5" customHeight="1" x14ac:dyDescent="0.4">
      <c r="A47" s="75"/>
      <c r="B47" s="30"/>
      <c r="C47" s="61"/>
      <c r="D47" s="31"/>
      <c r="E47" s="93"/>
      <c r="F47" s="95"/>
      <c r="G47" s="75"/>
      <c r="H47" s="39" t="str">
        <f t="shared" ref="H47" si="15">IF(G46="", "", VALUE(LEFT(G46, FIND("年", G46)-1)))</f>
        <v/>
      </c>
      <c r="I47" s="91"/>
      <c r="M47" s="104"/>
    </row>
    <row r="48" spans="1:13" ht="16.5" customHeight="1" x14ac:dyDescent="0.4">
      <c r="A48" s="74">
        <v>10</v>
      </c>
      <c r="B48" s="28"/>
      <c r="C48" s="60"/>
      <c r="D48" s="29"/>
      <c r="E48" s="92"/>
      <c r="F48" s="94"/>
      <c r="G48" s="74" t="str">
        <f t="shared" ref="G48" si="16">IF($F48="", "", DATEDIF($F48, DATE(2025,9,30), "y") &amp; "年" &amp; DATEDIF($F48, DATE(2025,9,30), "ym") &amp; "ヶ月")</f>
        <v/>
      </c>
      <c r="H48" s="38" t="s">
        <v>27</v>
      </c>
      <c r="I48" s="90"/>
      <c r="M48" s="104" t="str">
        <f>IF(H47="", "",
  LOOKUP(H47, {0,5,10,15,20,25,30,35}, {"","6,000","8,000","10,000","12,000","15,000","20,000","20,000"}))</f>
        <v/>
      </c>
    </row>
    <row r="49" spans="1:13" ht="37.5" customHeight="1" x14ac:dyDescent="0.4">
      <c r="A49" s="75"/>
      <c r="B49" s="30"/>
      <c r="C49" s="61"/>
      <c r="D49" s="31"/>
      <c r="E49" s="93"/>
      <c r="F49" s="95"/>
      <c r="G49" s="75"/>
      <c r="H49" s="39" t="str">
        <f t="shared" ref="H49" si="17">IF(G48="", "", VALUE(LEFT(G48, FIND("年", G48)-1)))</f>
        <v/>
      </c>
      <c r="I49" s="91"/>
      <c r="M49" s="104"/>
    </row>
    <row r="50" spans="1:13" ht="17.25" customHeight="1" x14ac:dyDescent="0.4">
      <c r="B50" s="36" t="s">
        <v>49</v>
      </c>
      <c r="E50" s="36"/>
      <c r="F50" s="36"/>
      <c r="G50" s="36"/>
      <c r="H50" s="36"/>
      <c r="I50" s="36"/>
      <c r="L50" s="41" t="s">
        <v>28</v>
      </c>
      <c r="M50" s="1" t="e" cm="1">
        <f t="array" ref="M50">SUMPRODUCT(--SUBSTITUTE(SUBSTITUTE(M31:M49,"円",""),",",""))</f>
        <v>#VALUE!</v>
      </c>
    </row>
  </sheetData>
  <sheetProtection sheet="1" objects="1" scenarios="1"/>
  <mergeCells count="102">
    <mergeCell ref="M42:M43"/>
    <mergeCell ref="M44:M45"/>
    <mergeCell ref="M46:M47"/>
    <mergeCell ref="M48:M49"/>
    <mergeCell ref="M32:M33"/>
    <mergeCell ref="M34:M35"/>
    <mergeCell ref="M36:M37"/>
    <mergeCell ref="M38:M39"/>
    <mergeCell ref="M40:M41"/>
    <mergeCell ref="L8:M11"/>
    <mergeCell ref="G11:I11"/>
    <mergeCell ref="G7:I7"/>
    <mergeCell ref="C8:E9"/>
    <mergeCell ref="C30:C31"/>
    <mergeCell ref="E30:E31"/>
    <mergeCell ref="F30:F31"/>
    <mergeCell ref="G30:G31"/>
    <mergeCell ref="I26:I27"/>
    <mergeCell ref="M30:M31"/>
    <mergeCell ref="F8:F9"/>
    <mergeCell ref="I30:I31"/>
    <mergeCell ref="H26:H27"/>
    <mergeCell ref="B21:I23"/>
    <mergeCell ref="G9:H9"/>
    <mergeCell ref="H24:I24"/>
    <mergeCell ref="C40:C41"/>
    <mergeCell ref="E40:E41"/>
    <mergeCell ref="F40:F41"/>
    <mergeCell ref="G40:G41"/>
    <mergeCell ref="I40:I41"/>
    <mergeCell ref="G36:G37"/>
    <mergeCell ref="I36:I37"/>
    <mergeCell ref="C34:C35"/>
    <mergeCell ref="E34:E35"/>
    <mergeCell ref="F34:F35"/>
    <mergeCell ref="G34:G35"/>
    <mergeCell ref="I42:I43"/>
    <mergeCell ref="C44:C45"/>
    <mergeCell ref="E44:E45"/>
    <mergeCell ref="F44:F45"/>
    <mergeCell ref="G44:G45"/>
    <mergeCell ref="I44:I45"/>
    <mergeCell ref="C42:C43"/>
    <mergeCell ref="E42:E43"/>
    <mergeCell ref="F42:F43"/>
    <mergeCell ref="G42:G43"/>
    <mergeCell ref="I46:I47"/>
    <mergeCell ref="C48:C49"/>
    <mergeCell ref="E48:E49"/>
    <mergeCell ref="F48:F49"/>
    <mergeCell ref="G48:G49"/>
    <mergeCell ref="I48:I49"/>
    <mergeCell ref="C46:C47"/>
    <mergeCell ref="E46:E47"/>
    <mergeCell ref="F46:F47"/>
    <mergeCell ref="G46:G47"/>
    <mergeCell ref="A26:A27"/>
    <mergeCell ref="E28:E29"/>
    <mergeCell ref="C28:C29"/>
    <mergeCell ref="I28:I29"/>
    <mergeCell ref="G28:G29"/>
    <mergeCell ref="F28:F29"/>
    <mergeCell ref="I38:I39"/>
    <mergeCell ref="C38:C39"/>
    <mergeCell ref="E38:E39"/>
    <mergeCell ref="F38:F39"/>
    <mergeCell ref="G38:G39"/>
    <mergeCell ref="I34:I35"/>
    <mergeCell ref="C36:C37"/>
    <mergeCell ref="E36:E37"/>
    <mergeCell ref="F36:F37"/>
    <mergeCell ref="C32:C33"/>
    <mergeCell ref="E32:E33"/>
    <mergeCell ref="F32:F33"/>
    <mergeCell ref="G32:G33"/>
    <mergeCell ref="I32:I33"/>
    <mergeCell ref="A40:A41"/>
    <mergeCell ref="A42:A43"/>
    <mergeCell ref="A44:A45"/>
    <mergeCell ref="A46:A47"/>
    <mergeCell ref="A48:A49"/>
    <mergeCell ref="A28:A29"/>
    <mergeCell ref="A30:A31"/>
    <mergeCell ref="A32:A33"/>
    <mergeCell ref="A34:A35"/>
    <mergeCell ref="A36:A37"/>
    <mergeCell ref="A38:A39"/>
    <mergeCell ref="H2:I2"/>
    <mergeCell ref="B30:B31"/>
    <mergeCell ref="B28:B29"/>
    <mergeCell ref="B26:B27"/>
    <mergeCell ref="C26:C27"/>
    <mergeCell ref="G26:G27"/>
    <mergeCell ref="F26:F27"/>
    <mergeCell ref="E26:E27"/>
    <mergeCell ref="C4:E4"/>
    <mergeCell ref="C5:E5"/>
    <mergeCell ref="C7:E7"/>
    <mergeCell ref="G5:I5"/>
    <mergeCell ref="G4:I4"/>
    <mergeCell ref="C6:E6"/>
    <mergeCell ref="G6:I6"/>
  </mergeCells>
  <phoneticPr fontId="4"/>
  <conditionalFormatting sqref="A30:C30 A31 C31 A32:C49">
    <cfRule type="expression" dxfId="4" priority="12">
      <formula>#REF!&lt;&gt;""</formula>
    </cfRule>
  </conditionalFormatting>
  <conditionalFormatting sqref="C4:C7">
    <cfRule type="expression" dxfId="3" priority="3">
      <formula>C4&lt;&gt;""</formula>
    </cfRule>
  </conditionalFormatting>
  <conditionalFormatting sqref="D30:D49">
    <cfRule type="expression" dxfId="2" priority="5">
      <formula>$D30&lt;&gt;""</formula>
    </cfRule>
  </conditionalFormatting>
  <conditionalFormatting sqref="G4:H7">
    <cfRule type="expression" dxfId="1" priority="9">
      <formula>G4&lt;&gt;""</formula>
    </cfRule>
  </conditionalFormatting>
  <conditionalFormatting sqref="G28:H49">
    <cfRule type="expression" priority="4">
      <formula>$G28&lt;&gt;""</formula>
    </cfRule>
  </conditionalFormatting>
  <conditionalFormatting sqref="I30:I49">
    <cfRule type="expression" dxfId="0" priority="6">
      <formula>$I30&lt;&gt;""</formula>
    </cfRule>
  </conditionalFormatting>
  <conditionalFormatting sqref="K31:K32">
    <cfRule type="expression" priority="1">
      <formula>$G31&lt;&gt;""</formula>
    </cfRule>
  </conditionalFormatting>
  <dataValidations count="1">
    <dataValidation type="list" allowBlank="1" showInputMessage="1" showErrorMessage="1" sqref="B18:B19 F18:F19" xr:uid="{98FAA889-925A-4E95-A767-EDF19119C4EB}">
      <formula1>"○"</formula1>
    </dataValidation>
  </dataValidations>
  <pageMargins left="0.7" right="0.7" top="0.75" bottom="0.75" header="0.3" footer="0.3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3" r:id="rId4" name="Check Box 69">
              <controlPr defaultSize="0" autoFill="0" autoLine="0" autoPict="0">
                <anchor moveWithCells="1">
                  <from>
                    <xdr:col>6</xdr:col>
                    <xdr:colOff>161925</xdr:colOff>
                    <xdr:row>6</xdr:row>
                    <xdr:rowOff>152400</xdr:rowOff>
                  </from>
                  <to>
                    <xdr:col>6</xdr:col>
                    <xdr:colOff>561975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" name="Check Box 70">
              <controlPr defaultSize="0" autoFill="0" autoLine="0" autoPict="0">
                <anchor moveWithCells="1">
                  <from>
                    <xdr:col>8</xdr:col>
                    <xdr:colOff>152400</xdr:colOff>
                    <xdr:row>6</xdr:row>
                    <xdr:rowOff>247650</xdr:rowOff>
                  </from>
                  <to>
                    <xdr:col>8</xdr:col>
                    <xdr:colOff>466725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" name="Check Box 71">
              <controlPr defaultSize="0" autoFill="0" autoLine="0" autoPict="0">
                <anchor moveWithCells="1">
                  <from>
                    <xdr:col>4</xdr:col>
                    <xdr:colOff>123825</xdr:colOff>
                    <xdr:row>27</xdr:row>
                    <xdr:rowOff>85725</xdr:rowOff>
                  </from>
                  <to>
                    <xdr:col>4</xdr:col>
                    <xdr:colOff>533400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" name="Check Box 72">
              <controlPr defaultSize="0" autoFill="0" autoLine="0" autoPict="0">
                <anchor moveWithCells="1">
                  <from>
                    <xdr:col>4</xdr:col>
                    <xdr:colOff>123825</xdr:colOff>
                    <xdr:row>28</xdr:row>
                    <xdr:rowOff>133350</xdr:rowOff>
                  </from>
                  <to>
                    <xdr:col>4</xdr:col>
                    <xdr:colOff>533400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8" name="Check Box 73">
              <controlPr defaultSize="0" autoFill="0" autoLine="0" autoPict="0">
                <anchor moveWithCells="1">
                  <from>
                    <xdr:col>4</xdr:col>
                    <xdr:colOff>123825</xdr:colOff>
                    <xdr:row>29</xdr:row>
                    <xdr:rowOff>85725</xdr:rowOff>
                  </from>
                  <to>
                    <xdr:col>4</xdr:col>
                    <xdr:colOff>533400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9" name="Check Box 74">
              <controlPr defaultSize="0" autoFill="0" autoLine="0" autoPict="0">
                <anchor moveWithCells="1">
                  <from>
                    <xdr:col>4</xdr:col>
                    <xdr:colOff>123825</xdr:colOff>
                    <xdr:row>30</xdr:row>
                    <xdr:rowOff>133350</xdr:rowOff>
                  </from>
                  <to>
                    <xdr:col>4</xdr:col>
                    <xdr:colOff>533400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0" name="Check Box 75">
              <controlPr defaultSize="0" autoFill="0" autoLine="0" autoPict="0">
                <anchor moveWithCells="1">
                  <from>
                    <xdr:col>4</xdr:col>
                    <xdr:colOff>123825</xdr:colOff>
                    <xdr:row>31</xdr:row>
                    <xdr:rowOff>85725</xdr:rowOff>
                  </from>
                  <to>
                    <xdr:col>4</xdr:col>
                    <xdr:colOff>533400</xdr:colOff>
                    <xdr:row>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1" name="Check Box 76">
              <controlPr defaultSize="0" autoFill="0" autoLine="0" autoPict="0">
                <anchor moveWithCells="1">
                  <from>
                    <xdr:col>4</xdr:col>
                    <xdr:colOff>123825</xdr:colOff>
                    <xdr:row>32</xdr:row>
                    <xdr:rowOff>133350</xdr:rowOff>
                  </from>
                  <to>
                    <xdr:col>4</xdr:col>
                    <xdr:colOff>533400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2" name="Check Box 77">
              <controlPr defaultSize="0" autoFill="0" autoLine="0" autoPict="0">
                <anchor moveWithCells="1">
                  <from>
                    <xdr:col>4</xdr:col>
                    <xdr:colOff>123825</xdr:colOff>
                    <xdr:row>33</xdr:row>
                    <xdr:rowOff>85725</xdr:rowOff>
                  </from>
                  <to>
                    <xdr:col>4</xdr:col>
                    <xdr:colOff>533400</xdr:colOff>
                    <xdr:row>34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3" name="Check Box 78">
              <controlPr defaultSize="0" autoFill="0" autoLine="0" autoPict="0">
                <anchor moveWithCells="1">
                  <from>
                    <xdr:col>4</xdr:col>
                    <xdr:colOff>123825</xdr:colOff>
                    <xdr:row>34</xdr:row>
                    <xdr:rowOff>133350</xdr:rowOff>
                  </from>
                  <to>
                    <xdr:col>4</xdr:col>
                    <xdr:colOff>533400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4" name="Check Box 79">
              <controlPr defaultSize="0" autoFill="0" autoLine="0" autoPict="0">
                <anchor moveWithCells="1">
                  <from>
                    <xdr:col>4</xdr:col>
                    <xdr:colOff>123825</xdr:colOff>
                    <xdr:row>35</xdr:row>
                    <xdr:rowOff>85725</xdr:rowOff>
                  </from>
                  <to>
                    <xdr:col>4</xdr:col>
                    <xdr:colOff>533400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5" name="Check Box 80">
              <controlPr defaultSize="0" autoFill="0" autoLine="0" autoPict="0">
                <anchor moveWithCells="1">
                  <from>
                    <xdr:col>4</xdr:col>
                    <xdr:colOff>123825</xdr:colOff>
                    <xdr:row>36</xdr:row>
                    <xdr:rowOff>133350</xdr:rowOff>
                  </from>
                  <to>
                    <xdr:col>4</xdr:col>
                    <xdr:colOff>533400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6" name="Check Box 81">
              <controlPr defaultSize="0" autoFill="0" autoLine="0" autoPict="0">
                <anchor moveWithCells="1">
                  <from>
                    <xdr:col>4</xdr:col>
                    <xdr:colOff>123825</xdr:colOff>
                    <xdr:row>37</xdr:row>
                    <xdr:rowOff>85725</xdr:rowOff>
                  </from>
                  <to>
                    <xdr:col>4</xdr:col>
                    <xdr:colOff>533400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7" name="Check Box 82">
              <controlPr defaultSize="0" autoFill="0" autoLine="0" autoPict="0">
                <anchor moveWithCells="1">
                  <from>
                    <xdr:col>4</xdr:col>
                    <xdr:colOff>123825</xdr:colOff>
                    <xdr:row>38</xdr:row>
                    <xdr:rowOff>133350</xdr:rowOff>
                  </from>
                  <to>
                    <xdr:col>4</xdr:col>
                    <xdr:colOff>533400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8" name="Check Box 83">
              <controlPr defaultSize="0" autoFill="0" autoLine="0" autoPict="0">
                <anchor moveWithCells="1">
                  <from>
                    <xdr:col>4</xdr:col>
                    <xdr:colOff>123825</xdr:colOff>
                    <xdr:row>39</xdr:row>
                    <xdr:rowOff>85725</xdr:rowOff>
                  </from>
                  <to>
                    <xdr:col>4</xdr:col>
                    <xdr:colOff>533400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9" name="Check Box 84">
              <controlPr defaultSize="0" autoFill="0" autoLine="0" autoPict="0">
                <anchor moveWithCells="1">
                  <from>
                    <xdr:col>4</xdr:col>
                    <xdr:colOff>123825</xdr:colOff>
                    <xdr:row>40</xdr:row>
                    <xdr:rowOff>133350</xdr:rowOff>
                  </from>
                  <to>
                    <xdr:col>4</xdr:col>
                    <xdr:colOff>533400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0" name="Check Box 85">
              <controlPr defaultSize="0" autoFill="0" autoLine="0" autoPict="0">
                <anchor moveWithCells="1">
                  <from>
                    <xdr:col>4</xdr:col>
                    <xdr:colOff>123825</xdr:colOff>
                    <xdr:row>41</xdr:row>
                    <xdr:rowOff>85725</xdr:rowOff>
                  </from>
                  <to>
                    <xdr:col>4</xdr:col>
                    <xdr:colOff>533400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1" name="Check Box 86">
              <controlPr defaultSize="0" autoFill="0" autoLine="0" autoPict="0">
                <anchor moveWithCells="1">
                  <from>
                    <xdr:col>4</xdr:col>
                    <xdr:colOff>123825</xdr:colOff>
                    <xdr:row>42</xdr:row>
                    <xdr:rowOff>133350</xdr:rowOff>
                  </from>
                  <to>
                    <xdr:col>4</xdr:col>
                    <xdr:colOff>533400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2" name="Check Box 87">
              <controlPr defaultSize="0" autoFill="0" autoLine="0" autoPict="0">
                <anchor moveWithCells="1">
                  <from>
                    <xdr:col>4</xdr:col>
                    <xdr:colOff>123825</xdr:colOff>
                    <xdr:row>43</xdr:row>
                    <xdr:rowOff>85725</xdr:rowOff>
                  </from>
                  <to>
                    <xdr:col>4</xdr:col>
                    <xdr:colOff>533400</xdr:colOff>
                    <xdr:row>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3" name="Check Box 88">
              <controlPr defaultSize="0" autoFill="0" autoLine="0" autoPict="0">
                <anchor moveWithCells="1">
                  <from>
                    <xdr:col>4</xdr:col>
                    <xdr:colOff>123825</xdr:colOff>
                    <xdr:row>44</xdr:row>
                    <xdr:rowOff>133350</xdr:rowOff>
                  </from>
                  <to>
                    <xdr:col>4</xdr:col>
                    <xdr:colOff>533400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4" name="Check Box 89">
              <controlPr defaultSize="0" autoFill="0" autoLine="0" autoPict="0">
                <anchor moveWithCells="1">
                  <from>
                    <xdr:col>4</xdr:col>
                    <xdr:colOff>123825</xdr:colOff>
                    <xdr:row>45</xdr:row>
                    <xdr:rowOff>85725</xdr:rowOff>
                  </from>
                  <to>
                    <xdr:col>4</xdr:col>
                    <xdr:colOff>533400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5" name="Check Box 90">
              <controlPr defaultSize="0" autoFill="0" autoLine="0" autoPict="0">
                <anchor moveWithCells="1">
                  <from>
                    <xdr:col>4</xdr:col>
                    <xdr:colOff>123825</xdr:colOff>
                    <xdr:row>46</xdr:row>
                    <xdr:rowOff>133350</xdr:rowOff>
                  </from>
                  <to>
                    <xdr:col>4</xdr:col>
                    <xdr:colOff>533400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6" name="Check Box 91">
              <controlPr defaultSize="0" autoFill="0" autoLine="0" autoPict="0">
                <anchor moveWithCells="1">
                  <from>
                    <xdr:col>4</xdr:col>
                    <xdr:colOff>123825</xdr:colOff>
                    <xdr:row>47</xdr:row>
                    <xdr:rowOff>85725</xdr:rowOff>
                  </from>
                  <to>
                    <xdr:col>4</xdr:col>
                    <xdr:colOff>533400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7" name="Check Box 92">
              <controlPr defaultSize="0" autoFill="0" autoLine="0" autoPict="0">
                <anchor moveWithCells="1">
                  <from>
                    <xdr:col>4</xdr:col>
                    <xdr:colOff>123825</xdr:colOff>
                    <xdr:row>48</xdr:row>
                    <xdr:rowOff>133350</xdr:rowOff>
                  </from>
                  <to>
                    <xdr:col>4</xdr:col>
                    <xdr:colOff>533400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28" name="Check Box 167">
              <controlPr defaultSize="0" autoFill="0" autoLine="0" autoPict="0">
                <anchor moveWithCells="1">
                  <from>
                    <xdr:col>1</xdr:col>
                    <xdr:colOff>1047750</xdr:colOff>
                    <xdr:row>29</xdr:row>
                    <xdr:rowOff>38100</xdr:rowOff>
                  </from>
                  <to>
                    <xdr:col>2</xdr:col>
                    <xdr:colOff>600075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29" name="Check Box 168">
              <controlPr defaultSize="0" autoFill="0" autoLine="0" autoPict="0">
                <anchor moveWithCells="1">
                  <from>
                    <xdr:col>1</xdr:col>
                    <xdr:colOff>1047750</xdr:colOff>
                    <xdr:row>30</xdr:row>
                    <xdr:rowOff>209550</xdr:rowOff>
                  </from>
                  <to>
                    <xdr:col>2</xdr:col>
                    <xdr:colOff>438150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30" name="Check Box 169">
              <controlPr defaultSize="0" autoFill="0" autoLine="0" autoPict="0">
                <anchor moveWithCells="1">
                  <from>
                    <xdr:col>1</xdr:col>
                    <xdr:colOff>1047750</xdr:colOff>
                    <xdr:row>30</xdr:row>
                    <xdr:rowOff>28575</xdr:rowOff>
                  </from>
                  <to>
                    <xdr:col>2</xdr:col>
                    <xdr:colOff>600075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31" name="Check Box 170">
              <controlPr defaultSize="0" autoFill="0" autoLine="0" autoPict="0">
                <anchor moveWithCells="1">
                  <from>
                    <xdr:col>2</xdr:col>
                    <xdr:colOff>571500</xdr:colOff>
                    <xdr:row>30</xdr:row>
                    <xdr:rowOff>219075</xdr:rowOff>
                  </from>
                  <to>
                    <xdr:col>2</xdr:col>
                    <xdr:colOff>1019175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32" name="Check Box 171">
              <controlPr defaultSize="0" autoFill="0" autoLine="0" autoPict="0">
                <anchor moveWithCells="1">
                  <from>
                    <xdr:col>2</xdr:col>
                    <xdr:colOff>571500</xdr:colOff>
                    <xdr:row>29</xdr:row>
                    <xdr:rowOff>38100</xdr:rowOff>
                  </from>
                  <to>
                    <xdr:col>2</xdr:col>
                    <xdr:colOff>1104900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33" name="Check Box 172">
              <controlPr defaultSize="0" autoFill="0" autoLine="0" autoPict="0">
                <anchor moveWithCells="1">
                  <from>
                    <xdr:col>2</xdr:col>
                    <xdr:colOff>571500</xdr:colOff>
                    <xdr:row>30</xdr:row>
                    <xdr:rowOff>28575</xdr:rowOff>
                  </from>
                  <to>
                    <xdr:col>2</xdr:col>
                    <xdr:colOff>1104900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34" name="Check Box 614">
              <controlPr defaultSize="0" autoFill="0" autoLine="0" autoPict="0">
                <anchor moveWithCells="1">
                  <from>
                    <xdr:col>1</xdr:col>
                    <xdr:colOff>28575</xdr:colOff>
                    <xdr:row>29</xdr:row>
                    <xdr:rowOff>19050</xdr:rowOff>
                  </from>
                  <to>
                    <xdr:col>1</xdr:col>
                    <xdr:colOff>1047750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35" name="Check Box 615">
              <controlPr defaultSize="0" autoFill="0" autoLine="0" autoPict="0">
                <anchor moveWithCells="1">
                  <from>
                    <xdr:col>1</xdr:col>
                    <xdr:colOff>28575</xdr:colOff>
                    <xdr:row>30</xdr:row>
                    <xdr:rowOff>9525</xdr:rowOff>
                  </from>
                  <to>
                    <xdr:col>2</xdr:col>
                    <xdr:colOff>9525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36" name="Check Box 616">
              <controlPr defaultSize="0" autoFill="0" autoLine="0" autoPict="0">
                <anchor moveWithCells="1">
                  <from>
                    <xdr:col>1</xdr:col>
                    <xdr:colOff>28575</xdr:colOff>
                    <xdr:row>30</xdr:row>
                    <xdr:rowOff>200025</xdr:rowOff>
                  </from>
                  <to>
                    <xdr:col>1</xdr:col>
                    <xdr:colOff>981075</xdr:colOff>
                    <xdr:row>30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37" name="Check Box 644">
              <controlPr defaultSize="0" autoFill="0" autoLine="0" autoPict="0">
                <anchor moveWithCells="1">
                  <from>
                    <xdr:col>1</xdr:col>
                    <xdr:colOff>1028700</xdr:colOff>
                    <xdr:row>31</xdr:row>
                    <xdr:rowOff>38100</xdr:rowOff>
                  </from>
                  <to>
                    <xdr:col>2</xdr:col>
                    <xdr:colOff>590550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38" name="Check Box 645">
              <controlPr defaultSize="0" autoFill="0" autoLine="0" autoPict="0">
                <anchor moveWithCells="1">
                  <from>
                    <xdr:col>1</xdr:col>
                    <xdr:colOff>1038225</xdr:colOff>
                    <xdr:row>32</xdr:row>
                    <xdr:rowOff>219075</xdr:rowOff>
                  </from>
                  <to>
                    <xdr:col>2</xdr:col>
                    <xdr:colOff>428625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39" name="Check Box 646">
              <controlPr defaultSize="0" autoFill="0" autoLine="0" autoPict="0">
                <anchor moveWithCells="1">
                  <from>
                    <xdr:col>1</xdr:col>
                    <xdr:colOff>1028700</xdr:colOff>
                    <xdr:row>32</xdr:row>
                    <xdr:rowOff>28575</xdr:rowOff>
                  </from>
                  <to>
                    <xdr:col>2</xdr:col>
                    <xdr:colOff>590550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40" name="Check Box 647">
              <controlPr defaultSize="0" autoFill="0" autoLine="0" autoPict="0">
                <anchor moveWithCells="1">
                  <from>
                    <xdr:col>2</xdr:col>
                    <xdr:colOff>561975</xdr:colOff>
                    <xdr:row>32</xdr:row>
                    <xdr:rowOff>219075</xdr:rowOff>
                  </from>
                  <to>
                    <xdr:col>2</xdr:col>
                    <xdr:colOff>1000125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41" name="Check Box 648">
              <controlPr defaultSize="0" autoFill="0" autoLine="0" autoPict="0">
                <anchor moveWithCells="1">
                  <from>
                    <xdr:col>2</xdr:col>
                    <xdr:colOff>561975</xdr:colOff>
                    <xdr:row>31</xdr:row>
                    <xdr:rowOff>38100</xdr:rowOff>
                  </from>
                  <to>
                    <xdr:col>2</xdr:col>
                    <xdr:colOff>1085850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42" name="Check Box 649">
              <controlPr defaultSize="0" autoFill="0" autoLine="0" autoPict="0">
                <anchor moveWithCells="1">
                  <from>
                    <xdr:col>2</xdr:col>
                    <xdr:colOff>561975</xdr:colOff>
                    <xdr:row>32</xdr:row>
                    <xdr:rowOff>28575</xdr:rowOff>
                  </from>
                  <to>
                    <xdr:col>2</xdr:col>
                    <xdr:colOff>1085850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43" name="Check Box 650">
              <controlPr defaultSize="0" autoFill="0" autoLine="0" autoPict="0">
                <anchor moveWithCells="1">
                  <from>
                    <xdr:col>1</xdr:col>
                    <xdr:colOff>19050</xdr:colOff>
                    <xdr:row>31</xdr:row>
                    <xdr:rowOff>19050</xdr:rowOff>
                  </from>
                  <to>
                    <xdr:col>1</xdr:col>
                    <xdr:colOff>1028700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r:id="rId44" name="Check Box 651">
              <controlPr defaultSize="0" autoFill="0" autoLine="0" autoPict="0">
                <anchor moveWithCells="1">
                  <from>
                    <xdr:col>1</xdr:col>
                    <xdr:colOff>19050</xdr:colOff>
                    <xdr:row>32</xdr:row>
                    <xdr:rowOff>9525</xdr:rowOff>
                  </from>
                  <to>
                    <xdr:col>1</xdr:col>
                    <xdr:colOff>1038225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45" name="Check Box 652">
              <controlPr defaultSize="0" autoFill="0" autoLine="0" autoPict="0">
                <anchor moveWithCells="1">
                  <from>
                    <xdr:col>1</xdr:col>
                    <xdr:colOff>19050</xdr:colOff>
                    <xdr:row>32</xdr:row>
                    <xdr:rowOff>200025</xdr:rowOff>
                  </from>
                  <to>
                    <xdr:col>1</xdr:col>
                    <xdr:colOff>962025</xdr:colOff>
                    <xdr:row>32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46" name="Check Box 653">
              <controlPr defaultSize="0" autoFill="0" autoLine="0" autoPict="0">
                <anchor moveWithCells="1">
                  <from>
                    <xdr:col>1</xdr:col>
                    <xdr:colOff>1038225</xdr:colOff>
                    <xdr:row>33</xdr:row>
                    <xdr:rowOff>28575</xdr:rowOff>
                  </from>
                  <to>
                    <xdr:col>2</xdr:col>
                    <xdr:colOff>600075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47" name="Check Box 654">
              <controlPr defaultSize="0" autoFill="0" autoLine="0" autoPict="0">
                <anchor moveWithCells="1">
                  <from>
                    <xdr:col>1</xdr:col>
                    <xdr:colOff>1047750</xdr:colOff>
                    <xdr:row>34</xdr:row>
                    <xdr:rowOff>209550</xdr:rowOff>
                  </from>
                  <to>
                    <xdr:col>2</xdr:col>
                    <xdr:colOff>438150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48" name="Check Box 655">
              <controlPr defaultSize="0" autoFill="0" autoLine="0" autoPict="0">
                <anchor moveWithCells="1">
                  <from>
                    <xdr:col>1</xdr:col>
                    <xdr:colOff>1038225</xdr:colOff>
                    <xdr:row>34</xdr:row>
                    <xdr:rowOff>28575</xdr:rowOff>
                  </from>
                  <to>
                    <xdr:col>2</xdr:col>
                    <xdr:colOff>600075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49" name="Check Box 656">
              <controlPr defaultSize="0" autoFill="0" autoLine="0" autoPict="0">
                <anchor moveWithCells="1">
                  <from>
                    <xdr:col>2</xdr:col>
                    <xdr:colOff>571500</xdr:colOff>
                    <xdr:row>34</xdr:row>
                    <xdr:rowOff>209550</xdr:rowOff>
                  </from>
                  <to>
                    <xdr:col>2</xdr:col>
                    <xdr:colOff>1009650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50" name="Check Box 657">
              <controlPr defaultSize="0" autoFill="0" autoLine="0" autoPict="0">
                <anchor moveWithCells="1">
                  <from>
                    <xdr:col>2</xdr:col>
                    <xdr:colOff>571500</xdr:colOff>
                    <xdr:row>33</xdr:row>
                    <xdr:rowOff>38100</xdr:rowOff>
                  </from>
                  <to>
                    <xdr:col>2</xdr:col>
                    <xdr:colOff>1095375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51" name="Check Box 658">
              <controlPr defaultSize="0" autoFill="0" autoLine="0" autoPict="0">
                <anchor moveWithCells="1">
                  <from>
                    <xdr:col>2</xdr:col>
                    <xdr:colOff>571500</xdr:colOff>
                    <xdr:row>34</xdr:row>
                    <xdr:rowOff>28575</xdr:rowOff>
                  </from>
                  <to>
                    <xdr:col>2</xdr:col>
                    <xdr:colOff>1095375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52" name="Check Box 659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28575</xdr:rowOff>
                  </from>
                  <to>
                    <xdr:col>1</xdr:col>
                    <xdr:colOff>1009650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53" name="Check Box 660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19050</xdr:rowOff>
                  </from>
                  <to>
                    <xdr:col>1</xdr:col>
                    <xdr:colOff>1028700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54" name="Check Box 661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209550</xdr:rowOff>
                  </from>
                  <to>
                    <xdr:col>1</xdr:col>
                    <xdr:colOff>952500</xdr:colOff>
                    <xdr:row>34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55" name="Check Box 662">
              <controlPr defaultSize="0" autoFill="0" autoLine="0" autoPict="0">
                <anchor moveWithCells="1">
                  <from>
                    <xdr:col>1</xdr:col>
                    <xdr:colOff>1038225</xdr:colOff>
                    <xdr:row>35</xdr:row>
                    <xdr:rowOff>0</xdr:rowOff>
                  </from>
                  <to>
                    <xdr:col>2</xdr:col>
                    <xdr:colOff>600075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56" name="Check Box 663">
              <controlPr defaultSize="0" autoFill="0" autoLine="0" autoPict="0">
                <anchor moveWithCells="1">
                  <from>
                    <xdr:col>1</xdr:col>
                    <xdr:colOff>1047750</xdr:colOff>
                    <xdr:row>36</xdr:row>
                    <xdr:rowOff>180975</xdr:rowOff>
                  </from>
                  <to>
                    <xdr:col>2</xdr:col>
                    <xdr:colOff>438150</xdr:colOff>
                    <xdr:row>36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57" name="Check Box 664">
              <controlPr defaultSize="0" autoFill="0" autoLine="0" autoPict="0">
                <anchor moveWithCells="1">
                  <from>
                    <xdr:col>1</xdr:col>
                    <xdr:colOff>1038225</xdr:colOff>
                    <xdr:row>35</xdr:row>
                    <xdr:rowOff>209550</xdr:rowOff>
                  </from>
                  <to>
                    <xdr:col>2</xdr:col>
                    <xdr:colOff>600075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58" name="Check Box 665">
              <controlPr defaultSize="0" autoFill="0" autoLine="0" autoPict="0">
                <anchor moveWithCells="1">
                  <from>
                    <xdr:col>2</xdr:col>
                    <xdr:colOff>571500</xdr:colOff>
                    <xdr:row>36</xdr:row>
                    <xdr:rowOff>180975</xdr:rowOff>
                  </from>
                  <to>
                    <xdr:col>2</xdr:col>
                    <xdr:colOff>1009650</xdr:colOff>
                    <xdr:row>36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59" name="Check Box 666">
              <controlPr defaultSize="0" autoFill="0" autoLine="0" autoPict="0">
                <anchor moveWithCells="1">
                  <from>
                    <xdr:col>2</xdr:col>
                    <xdr:colOff>571500</xdr:colOff>
                    <xdr:row>35</xdr:row>
                    <xdr:rowOff>0</xdr:rowOff>
                  </from>
                  <to>
                    <xdr:col>2</xdr:col>
                    <xdr:colOff>1095375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60" name="Check Box 667">
              <controlPr defaultSize="0" autoFill="0" autoLine="0" autoPict="0">
                <anchor moveWithCells="1">
                  <from>
                    <xdr:col>2</xdr:col>
                    <xdr:colOff>571500</xdr:colOff>
                    <xdr:row>35</xdr:row>
                    <xdr:rowOff>209550</xdr:rowOff>
                  </from>
                  <to>
                    <xdr:col>2</xdr:col>
                    <xdr:colOff>1095375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61" name="Check Box 668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1009650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62" name="Check Box 669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200025</xdr:rowOff>
                  </from>
                  <to>
                    <xdr:col>1</xdr:col>
                    <xdr:colOff>1028700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63" name="Check Box 67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180975</xdr:rowOff>
                  </from>
                  <to>
                    <xdr:col>1</xdr:col>
                    <xdr:colOff>952500</xdr:colOff>
                    <xdr:row>36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64" name="Check Box 671">
              <controlPr defaultSize="0" autoFill="0" autoLine="0" autoPict="0">
                <anchor moveWithCells="1">
                  <from>
                    <xdr:col>1</xdr:col>
                    <xdr:colOff>1038225</xdr:colOff>
                    <xdr:row>37</xdr:row>
                    <xdr:rowOff>0</xdr:rowOff>
                  </from>
                  <to>
                    <xdr:col>2</xdr:col>
                    <xdr:colOff>600075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65" name="Check Box 672">
              <controlPr defaultSize="0" autoFill="0" autoLine="0" autoPict="0">
                <anchor moveWithCells="1">
                  <from>
                    <xdr:col>1</xdr:col>
                    <xdr:colOff>1047750</xdr:colOff>
                    <xdr:row>38</xdr:row>
                    <xdr:rowOff>180975</xdr:rowOff>
                  </from>
                  <to>
                    <xdr:col>2</xdr:col>
                    <xdr:colOff>438150</xdr:colOff>
                    <xdr:row>38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66" name="Check Box 673">
              <controlPr defaultSize="0" autoFill="0" autoLine="0" autoPict="0">
                <anchor moveWithCells="1">
                  <from>
                    <xdr:col>1</xdr:col>
                    <xdr:colOff>1038225</xdr:colOff>
                    <xdr:row>37</xdr:row>
                    <xdr:rowOff>209550</xdr:rowOff>
                  </from>
                  <to>
                    <xdr:col>2</xdr:col>
                    <xdr:colOff>600075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67" name="Check Box 674">
              <controlPr defaultSize="0" autoFill="0" autoLine="0" autoPict="0">
                <anchor moveWithCells="1">
                  <from>
                    <xdr:col>2</xdr:col>
                    <xdr:colOff>571500</xdr:colOff>
                    <xdr:row>38</xdr:row>
                    <xdr:rowOff>180975</xdr:rowOff>
                  </from>
                  <to>
                    <xdr:col>2</xdr:col>
                    <xdr:colOff>1009650</xdr:colOff>
                    <xdr:row>38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68" name="Check Box 675">
              <controlPr defaultSize="0" autoFill="0" autoLine="0" autoPict="0">
                <anchor moveWithCells="1">
                  <from>
                    <xdr:col>2</xdr:col>
                    <xdr:colOff>571500</xdr:colOff>
                    <xdr:row>37</xdr:row>
                    <xdr:rowOff>0</xdr:rowOff>
                  </from>
                  <to>
                    <xdr:col>2</xdr:col>
                    <xdr:colOff>1095375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69" name="Check Box 676">
              <controlPr defaultSize="0" autoFill="0" autoLine="0" autoPict="0">
                <anchor moveWithCells="1">
                  <from>
                    <xdr:col>2</xdr:col>
                    <xdr:colOff>571500</xdr:colOff>
                    <xdr:row>37</xdr:row>
                    <xdr:rowOff>209550</xdr:rowOff>
                  </from>
                  <to>
                    <xdr:col>2</xdr:col>
                    <xdr:colOff>1095375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70" name="Check Box 677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1009650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71" name="Check Box 678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200025</xdr:rowOff>
                  </from>
                  <to>
                    <xdr:col>1</xdr:col>
                    <xdr:colOff>1028700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72" name="Check Box 679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180975</xdr:rowOff>
                  </from>
                  <to>
                    <xdr:col>1</xdr:col>
                    <xdr:colOff>952500</xdr:colOff>
                    <xdr:row>38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73" name="Check Box 680">
              <controlPr defaultSize="0" autoFill="0" autoLine="0" autoPict="0">
                <anchor moveWithCells="1">
                  <from>
                    <xdr:col>1</xdr:col>
                    <xdr:colOff>1038225</xdr:colOff>
                    <xdr:row>39</xdr:row>
                    <xdr:rowOff>0</xdr:rowOff>
                  </from>
                  <to>
                    <xdr:col>2</xdr:col>
                    <xdr:colOff>600075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74" name="Check Box 681">
              <controlPr defaultSize="0" autoFill="0" autoLine="0" autoPict="0">
                <anchor moveWithCells="1">
                  <from>
                    <xdr:col>1</xdr:col>
                    <xdr:colOff>1047750</xdr:colOff>
                    <xdr:row>40</xdr:row>
                    <xdr:rowOff>180975</xdr:rowOff>
                  </from>
                  <to>
                    <xdr:col>2</xdr:col>
                    <xdr:colOff>438150</xdr:colOff>
                    <xdr:row>40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75" name="Check Box 682">
              <controlPr defaultSize="0" autoFill="0" autoLine="0" autoPict="0">
                <anchor moveWithCells="1">
                  <from>
                    <xdr:col>1</xdr:col>
                    <xdr:colOff>1038225</xdr:colOff>
                    <xdr:row>39</xdr:row>
                    <xdr:rowOff>209550</xdr:rowOff>
                  </from>
                  <to>
                    <xdr:col>2</xdr:col>
                    <xdr:colOff>600075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76" name="Check Box 683">
              <controlPr defaultSize="0" autoFill="0" autoLine="0" autoPict="0">
                <anchor moveWithCells="1">
                  <from>
                    <xdr:col>2</xdr:col>
                    <xdr:colOff>571500</xdr:colOff>
                    <xdr:row>40</xdr:row>
                    <xdr:rowOff>180975</xdr:rowOff>
                  </from>
                  <to>
                    <xdr:col>2</xdr:col>
                    <xdr:colOff>1009650</xdr:colOff>
                    <xdr:row>40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r:id="rId77" name="Check Box 684">
              <controlPr defaultSize="0" autoFill="0" autoLine="0" autoPict="0">
                <anchor moveWithCells="1">
                  <from>
                    <xdr:col>2</xdr:col>
                    <xdr:colOff>571500</xdr:colOff>
                    <xdr:row>39</xdr:row>
                    <xdr:rowOff>0</xdr:rowOff>
                  </from>
                  <to>
                    <xdr:col>2</xdr:col>
                    <xdr:colOff>1095375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" r:id="rId78" name="Check Box 685">
              <controlPr defaultSize="0" autoFill="0" autoLine="0" autoPict="0">
                <anchor moveWithCells="1">
                  <from>
                    <xdr:col>2</xdr:col>
                    <xdr:colOff>571500</xdr:colOff>
                    <xdr:row>39</xdr:row>
                    <xdr:rowOff>209550</xdr:rowOff>
                  </from>
                  <to>
                    <xdr:col>2</xdr:col>
                    <xdr:colOff>1095375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" r:id="rId79" name="Check Box 686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1009650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r:id="rId80" name="Check Box 687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200025</xdr:rowOff>
                  </from>
                  <to>
                    <xdr:col>1</xdr:col>
                    <xdr:colOff>1028700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" r:id="rId81" name="Check Box 688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180975</xdr:rowOff>
                  </from>
                  <to>
                    <xdr:col>1</xdr:col>
                    <xdr:colOff>952500</xdr:colOff>
                    <xdr:row>40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82" name="Check Box 689">
              <controlPr defaultSize="0" autoFill="0" autoLine="0" autoPict="0">
                <anchor moveWithCells="1">
                  <from>
                    <xdr:col>1</xdr:col>
                    <xdr:colOff>1038225</xdr:colOff>
                    <xdr:row>41</xdr:row>
                    <xdr:rowOff>0</xdr:rowOff>
                  </from>
                  <to>
                    <xdr:col>2</xdr:col>
                    <xdr:colOff>600075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83" name="Check Box 690">
              <controlPr defaultSize="0" autoFill="0" autoLine="0" autoPict="0">
                <anchor moveWithCells="1">
                  <from>
                    <xdr:col>1</xdr:col>
                    <xdr:colOff>1047750</xdr:colOff>
                    <xdr:row>42</xdr:row>
                    <xdr:rowOff>180975</xdr:rowOff>
                  </from>
                  <to>
                    <xdr:col>2</xdr:col>
                    <xdr:colOff>438150</xdr:colOff>
                    <xdr:row>42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84" name="Check Box 691">
              <controlPr defaultSize="0" autoFill="0" autoLine="0" autoPict="0">
                <anchor moveWithCells="1">
                  <from>
                    <xdr:col>1</xdr:col>
                    <xdr:colOff>1038225</xdr:colOff>
                    <xdr:row>41</xdr:row>
                    <xdr:rowOff>209550</xdr:rowOff>
                  </from>
                  <to>
                    <xdr:col>2</xdr:col>
                    <xdr:colOff>600075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85" name="Check Box 692">
              <controlPr defaultSize="0" autoFill="0" autoLine="0" autoPict="0">
                <anchor moveWithCells="1">
                  <from>
                    <xdr:col>2</xdr:col>
                    <xdr:colOff>571500</xdr:colOff>
                    <xdr:row>42</xdr:row>
                    <xdr:rowOff>180975</xdr:rowOff>
                  </from>
                  <to>
                    <xdr:col>2</xdr:col>
                    <xdr:colOff>1009650</xdr:colOff>
                    <xdr:row>42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86" name="Check Box 693">
              <controlPr defaultSize="0" autoFill="0" autoLine="0" autoPict="0">
                <anchor moveWithCells="1">
                  <from>
                    <xdr:col>2</xdr:col>
                    <xdr:colOff>571500</xdr:colOff>
                    <xdr:row>41</xdr:row>
                    <xdr:rowOff>0</xdr:rowOff>
                  </from>
                  <to>
                    <xdr:col>2</xdr:col>
                    <xdr:colOff>1095375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87" name="Check Box 694">
              <controlPr defaultSize="0" autoFill="0" autoLine="0" autoPict="0">
                <anchor moveWithCells="1">
                  <from>
                    <xdr:col>2</xdr:col>
                    <xdr:colOff>571500</xdr:colOff>
                    <xdr:row>41</xdr:row>
                    <xdr:rowOff>209550</xdr:rowOff>
                  </from>
                  <to>
                    <xdr:col>2</xdr:col>
                    <xdr:colOff>1095375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88" name="Check Box 695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0</xdr:rowOff>
                  </from>
                  <to>
                    <xdr:col>1</xdr:col>
                    <xdr:colOff>1009650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r:id="rId89" name="Check Box 696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200025</xdr:rowOff>
                  </from>
                  <to>
                    <xdr:col>1</xdr:col>
                    <xdr:colOff>1028700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90" name="Check Box 697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180975</xdr:rowOff>
                  </from>
                  <to>
                    <xdr:col>1</xdr:col>
                    <xdr:colOff>952500</xdr:colOff>
                    <xdr:row>42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91" name="Check Box 698">
              <controlPr defaultSize="0" autoFill="0" autoLine="0" autoPict="0">
                <anchor moveWithCells="1">
                  <from>
                    <xdr:col>1</xdr:col>
                    <xdr:colOff>1038225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92" name="Check Box 699">
              <controlPr defaultSize="0" autoFill="0" autoLine="0" autoPict="0">
                <anchor moveWithCells="1">
                  <from>
                    <xdr:col>1</xdr:col>
                    <xdr:colOff>1047750</xdr:colOff>
                    <xdr:row>44</xdr:row>
                    <xdr:rowOff>180975</xdr:rowOff>
                  </from>
                  <to>
                    <xdr:col>2</xdr:col>
                    <xdr:colOff>438150</xdr:colOff>
                    <xdr:row>44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93" name="Check Box 700">
              <controlPr defaultSize="0" autoFill="0" autoLine="0" autoPict="0">
                <anchor moveWithCells="1">
                  <from>
                    <xdr:col>1</xdr:col>
                    <xdr:colOff>1038225</xdr:colOff>
                    <xdr:row>43</xdr:row>
                    <xdr:rowOff>209550</xdr:rowOff>
                  </from>
                  <to>
                    <xdr:col>2</xdr:col>
                    <xdr:colOff>600075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94" name="Check Box 701">
              <controlPr defaultSize="0" autoFill="0" autoLine="0" autoPict="0">
                <anchor moveWithCells="1">
                  <from>
                    <xdr:col>2</xdr:col>
                    <xdr:colOff>571500</xdr:colOff>
                    <xdr:row>44</xdr:row>
                    <xdr:rowOff>180975</xdr:rowOff>
                  </from>
                  <to>
                    <xdr:col>2</xdr:col>
                    <xdr:colOff>1009650</xdr:colOff>
                    <xdr:row>44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95" name="Check Box 702">
              <controlPr defaultSize="0" autoFill="0" autoLine="0" autoPict="0">
                <anchor moveWithCells="1">
                  <from>
                    <xdr:col>2</xdr:col>
                    <xdr:colOff>571500</xdr:colOff>
                    <xdr:row>43</xdr:row>
                    <xdr:rowOff>0</xdr:rowOff>
                  </from>
                  <to>
                    <xdr:col>2</xdr:col>
                    <xdr:colOff>1095375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96" name="Check Box 703">
              <controlPr defaultSize="0" autoFill="0" autoLine="0" autoPict="0">
                <anchor moveWithCells="1">
                  <from>
                    <xdr:col>2</xdr:col>
                    <xdr:colOff>571500</xdr:colOff>
                    <xdr:row>43</xdr:row>
                    <xdr:rowOff>209550</xdr:rowOff>
                  </from>
                  <to>
                    <xdr:col>2</xdr:col>
                    <xdr:colOff>1095375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97" name="Check Box 704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0</xdr:rowOff>
                  </from>
                  <to>
                    <xdr:col>1</xdr:col>
                    <xdr:colOff>1009650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98" name="Check Box 705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200025</xdr:rowOff>
                  </from>
                  <to>
                    <xdr:col>1</xdr:col>
                    <xdr:colOff>1028700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" r:id="rId99" name="Check Box 706">
              <controlPr defaultSize="0" autoFill="0" autoLine="0" autoPict="0">
                <anchor moveWithCells="1">
                  <from>
                    <xdr:col>1</xdr:col>
                    <xdr:colOff>0</xdr:colOff>
                    <xdr:row>44</xdr:row>
                    <xdr:rowOff>180975</xdr:rowOff>
                  </from>
                  <to>
                    <xdr:col>1</xdr:col>
                    <xdr:colOff>952500</xdr:colOff>
                    <xdr:row>44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100" name="Check Box 707">
              <controlPr defaultSize="0" autoFill="0" autoLine="0" autoPict="0">
                <anchor moveWithCells="1">
                  <from>
                    <xdr:col>1</xdr:col>
                    <xdr:colOff>1038225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101" name="Check Box 708">
              <controlPr defaultSize="0" autoFill="0" autoLine="0" autoPict="0">
                <anchor moveWithCells="1">
                  <from>
                    <xdr:col>1</xdr:col>
                    <xdr:colOff>1047750</xdr:colOff>
                    <xdr:row>46</xdr:row>
                    <xdr:rowOff>180975</xdr:rowOff>
                  </from>
                  <to>
                    <xdr:col>2</xdr:col>
                    <xdr:colOff>438150</xdr:colOff>
                    <xdr:row>46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102" name="Check Box 709">
              <controlPr defaultSize="0" autoFill="0" autoLine="0" autoPict="0">
                <anchor moveWithCells="1">
                  <from>
                    <xdr:col>1</xdr:col>
                    <xdr:colOff>1038225</xdr:colOff>
                    <xdr:row>45</xdr:row>
                    <xdr:rowOff>209550</xdr:rowOff>
                  </from>
                  <to>
                    <xdr:col>2</xdr:col>
                    <xdr:colOff>600075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103" name="Check Box 710">
              <controlPr defaultSize="0" autoFill="0" autoLine="0" autoPict="0">
                <anchor moveWithCells="1">
                  <from>
                    <xdr:col>2</xdr:col>
                    <xdr:colOff>571500</xdr:colOff>
                    <xdr:row>46</xdr:row>
                    <xdr:rowOff>180975</xdr:rowOff>
                  </from>
                  <to>
                    <xdr:col>2</xdr:col>
                    <xdr:colOff>1009650</xdr:colOff>
                    <xdr:row>46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104" name="Check Box 711">
              <controlPr defaultSize="0" autoFill="0" autoLine="0" autoPict="0">
                <anchor moveWithCells="1">
                  <from>
                    <xdr:col>2</xdr:col>
                    <xdr:colOff>571500</xdr:colOff>
                    <xdr:row>45</xdr:row>
                    <xdr:rowOff>0</xdr:rowOff>
                  </from>
                  <to>
                    <xdr:col>2</xdr:col>
                    <xdr:colOff>1095375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105" name="Check Box 712">
              <controlPr defaultSize="0" autoFill="0" autoLine="0" autoPict="0">
                <anchor moveWithCells="1">
                  <from>
                    <xdr:col>2</xdr:col>
                    <xdr:colOff>571500</xdr:colOff>
                    <xdr:row>45</xdr:row>
                    <xdr:rowOff>209550</xdr:rowOff>
                  </from>
                  <to>
                    <xdr:col>2</xdr:col>
                    <xdr:colOff>1095375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" r:id="rId106" name="Check Box 713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0</xdr:rowOff>
                  </from>
                  <to>
                    <xdr:col>1</xdr:col>
                    <xdr:colOff>1009650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107" name="Check Box 714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200025</xdr:rowOff>
                  </from>
                  <to>
                    <xdr:col>1</xdr:col>
                    <xdr:colOff>1028700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108" name="Check Box 715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180975</xdr:rowOff>
                  </from>
                  <to>
                    <xdr:col>1</xdr:col>
                    <xdr:colOff>952500</xdr:colOff>
                    <xdr:row>46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109" name="Check Box 716">
              <controlPr defaultSize="0" autoFill="0" autoLine="0" autoPict="0">
                <anchor moveWithCells="1">
                  <from>
                    <xdr:col>1</xdr:col>
                    <xdr:colOff>1038225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110" name="Check Box 717">
              <controlPr defaultSize="0" autoFill="0" autoLine="0" autoPict="0">
                <anchor moveWithCells="1">
                  <from>
                    <xdr:col>1</xdr:col>
                    <xdr:colOff>1047750</xdr:colOff>
                    <xdr:row>48</xdr:row>
                    <xdr:rowOff>180975</xdr:rowOff>
                  </from>
                  <to>
                    <xdr:col>2</xdr:col>
                    <xdr:colOff>438150</xdr:colOff>
                    <xdr:row>48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111" name="Check Box 718">
              <controlPr defaultSize="0" autoFill="0" autoLine="0" autoPict="0">
                <anchor moveWithCells="1">
                  <from>
                    <xdr:col>1</xdr:col>
                    <xdr:colOff>1038225</xdr:colOff>
                    <xdr:row>47</xdr:row>
                    <xdr:rowOff>209550</xdr:rowOff>
                  </from>
                  <to>
                    <xdr:col>2</xdr:col>
                    <xdr:colOff>600075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112" name="Check Box 719">
              <controlPr defaultSize="0" autoFill="0" autoLine="0" autoPict="0">
                <anchor moveWithCells="1">
                  <from>
                    <xdr:col>2</xdr:col>
                    <xdr:colOff>571500</xdr:colOff>
                    <xdr:row>48</xdr:row>
                    <xdr:rowOff>180975</xdr:rowOff>
                  </from>
                  <to>
                    <xdr:col>2</xdr:col>
                    <xdr:colOff>1009650</xdr:colOff>
                    <xdr:row>48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113" name="Check Box 720">
              <controlPr defaultSize="0" autoFill="0" autoLine="0" autoPict="0">
                <anchor moveWithCells="1">
                  <from>
                    <xdr:col>2</xdr:col>
                    <xdr:colOff>571500</xdr:colOff>
                    <xdr:row>47</xdr:row>
                    <xdr:rowOff>0</xdr:rowOff>
                  </from>
                  <to>
                    <xdr:col>2</xdr:col>
                    <xdr:colOff>1095375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114" name="Check Box 721">
              <controlPr defaultSize="0" autoFill="0" autoLine="0" autoPict="0">
                <anchor moveWithCells="1">
                  <from>
                    <xdr:col>2</xdr:col>
                    <xdr:colOff>571500</xdr:colOff>
                    <xdr:row>47</xdr:row>
                    <xdr:rowOff>209550</xdr:rowOff>
                  </from>
                  <to>
                    <xdr:col>2</xdr:col>
                    <xdr:colOff>1095375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115" name="Check Box 722">
              <controlPr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0</xdr:rowOff>
                  </from>
                  <to>
                    <xdr:col>1</xdr:col>
                    <xdr:colOff>1009650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116" name="Check Box 723">
              <controlPr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200025</xdr:rowOff>
                  </from>
                  <to>
                    <xdr:col>1</xdr:col>
                    <xdr:colOff>1028700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117" name="Check Box 724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180975</xdr:rowOff>
                  </from>
                  <to>
                    <xdr:col>1</xdr:col>
                    <xdr:colOff>952500</xdr:colOff>
                    <xdr:row>48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" r:id="rId118" name="Check Box 725">
              <controlPr defaultSize="0" autoFill="0" autoLine="0" autoPict="0">
                <anchor moveWithCells="1">
                  <from>
                    <xdr:col>1</xdr:col>
                    <xdr:colOff>1038225</xdr:colOff>
                    <xdr:row>27</xdr:row>
                    <xdr:rowOff>19050</xdr:rowOff>
                  </from>
                  <to>
                    <xdr:col>2</xdr:col>
                    <xdr:colOff>590550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" r:id="rId119" name="Check Box 726">
              <controlPr defaultSize="0" autoFill="0" autoLine="0" autoPict="0">
                <anchor moveWithCells="1">
                  <from>
                    <xdr:col>1</xdr:col>
                    <xdr:colOff>1038225</xdr:colOff>
                    <xdr:row>28</xdr:row>
                    <xdr:rowOff>190500</xdr:rowOff>
                  </from>
                  <to>
                    <xdr:col>2</xdr:col>
                    <xdr:colOff>428625</xdr:colOff>
                    <xdr:row>28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" r:id="rId120" name="Check Box 727">
              <controlPr defaultSize="0" autoFill="0" autoLine="0" autoPict="0">
                <anchor moveWithCells="1">
                  <from>
                    <xdr:col>1</xdr:col>
                    <xdr:colOff>1038225</xdr:colOff>
                    <xdr:row>28</xdr:row>
                    <xdr:rowOff>9525</xdr:rowOff>
                  </from>
                  <to>
                    <xdr:col>2</xdr:col>
                    <xdr:colOff>590550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" r:id="rId121" name="Check Box 728">
              <controlPr defaultSize="0" autoFill="0" autoLine="0" autoPict="0">
                <anchor moveWithCells="1">
                  <from>
                    <xdr:col>2</xdr:col>
                    <xdr:colOff>561975</xdr:colOff>
                    <xdr:row>28</xdr:row>
                    <xdr:rowOff>200025</xdr:rowOff>
                  </from>
                  <to>
                    <xdr:col>2</xdr:col>
                    <xdr:colOff>1009650</xdr:colOff>
                    <xdr:row>28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" r:id="rId122" name="Check Box 729">
              <controlPr defaultSize="0" autoFill="0" autoLine="0" autoPict="0">
                <anchor moveWithCells="1">
                  <from>
                    <xdr:col>2</xdr:col>
                    <xdr:colOff>561975</xdr:colOff>
                    <xdr:row>27</xdr:row>
                    <xdr:rowOff>19050</xdr:rowOff>
                  </from>
                  <to>
                    <xdr:col>2</xdr:col>
                    <xdr:colOff>1095375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" r:id="rId123" name="Check Box 730">
              <controlPr defaultSize="0" autoFill="0" autoLine="0" autoPict="0">
                <anchor moveWithCells="1">
                  <from>
                    <xdr:col>2</xdr:col>
                    <xdr:colOff>561975</xdr:colOff>
                    <xdr:row>28</xdr:row>
                    <xdr:rowOff>9525</xdr:rowOff>
                  </from>
                  <to>
                    <xdr:col>2</xdr:col>
                    <xdr:colOff>1095375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124" name="Check Box 731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1019175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" r:id="rId125" name="Check Box 732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200025</xdr:rowOff>
                  </from>
                  <to>
                    <xdr:col>1</xdr:col>
                    <xdr:colOff>1028700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" r:id="rId126" name="Check Box 73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180975</xdr:rowOff>
                  </from>
                  <to>
                    <xdr:col>1</xdr:col>
                    <xdr:colOff>952500</xdr:colOff>
                    <xdr:row>28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波多野純一</dc:creator>
  <cp:lastModifiedBy>波多野純一</cp:lastModifiedBy>
  <cp:lastPrinted>2025-07-16T04:22:25Z</cp:lastPrinted>
  <dcterms:created xsi:type="dcterms:W3CDTF">2025-06-26T02:09:30Z</dcterms:created>
  <dcterms:modified xsi:type="dcterms:W3CDTF">2025-07-18T05:16:35Z</dcterms:modified>
</cp:coreProperties>
</file>